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PU" sheetId="1" state="visible" r:id="rId2"/>
  </sheets>
  <definedNames>
    <definedName function="false" hidden="false" localSheetId="0" name="_xlnm.Print_Area" vbProcedure="false">BPU!$A$1:$H$89</definedName>
    <definedName function="false" hidden="false" localSheetId="0" name="OLE_LINK1" vbProcedure="false">BPU!$A$10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<sst xmlns="http://schemas.openxmlformats.org/spreadsheetml/2006/main" count="415" uniqueCount="241">
  <si>
    <r>
      <rPr>
        <b val="true"/>
        <sz val="12"/>
        <color rgb="FF000000"/>
        <rFont val="Calibri"/>
        <family val="2"/>
        <charset val="1"/>
      </rPr>
      <t xml:space="preserve">Fournitures de bureau
</t>
    </r>
    <r>
      <rPr>
        <i val="true"/>
        <sz val="12"/>
        <color rgb="FF000000"/>
        <rFont val="Calibri"/>
        <family val="2"/>
        <charset val="1"/>
      </rPr>
      <t xml:space="preserve">MARCHE N° : 2023/GIP/01/FOURN-BUR</t>
    </r>
  </si>
  <si>
    <r>
      <rPr>
        <b val="true"/>
        <sz val="12"/>
        <color rgb="FF000000"/>
        <rFont val="Calibri"/>
        <family val="2"/>
        <charset val="1"/>
      </rPr>
      <t xml:space="preserve">BPU
</t>
    </r>
    <r>
      <rPr>
        <sz val="12"/>
        <color rgb="FF000000"/>
        <rFont val="Calibri"/>
        <family val="2"/>
        <charset val="1"/>
      </rPr>
      <t xml:space="preserve">(toutes les colonnes doivent être complétées)</t>
    </r>
  </si>
  <si>
    <t xml:space="preserve">DQE</t>
  </si>
  <si>
    <t xml:space="preserve">Dimensions</t>
  </si>
  <si>
    <t xml:space="preserve">Unité</t>
  </si>
  <si>
    <t xml:space="preserve">Prix unitaire
HT</t>
  </si>
  <si>
    <t xml:space="preserve">Prix unitaire
TTC</t>
  </si>
  <si>
    <t xml:space="preserve">Quantités
estimatives</t>
  </si>
  <si>
    <t xml:space="preserve">Prix
HT</t>
  </si>
  <si>
    <t xml:space="preserve">Prix
TTC</t>
  </si>
  <si>
    <t xml:space="preserve">Papier</t>
  </si>
  <si>
    <t xml:space="preserve">Papier reprographique blanc - carton de 5 ramettes 500 feuilles</t>
  </si>
  <si>
    <t xml:space="preserve">A4</t>
  </si>
  <si>
    <t xml:space="preserve">Papier reprographique blanc - carton de 5 ramettes 500 feuilles </t>
  </si>
  <si>
    <t xml:space="preserve">A3</t>
  </si>
  <si>
    <t xml:space="preserve">Papier reprographique couleur - ramette 500 feuilles</t>
  </si>
  <si>
    <t xml:space="preserve">Petites fournitures de bureau et accessoires informatiques</t>
  </si>
  <si>
    <t xml:space="preserve">Boîte de 1000 agrafes </t>
  </si>
  <si>
    <t xml:space="preserve">type BB 8/4</t>
  </si>
  <si>
    <t xml:space="preserve">Boîte de 1000 agrafes</t>
  </si>
  <si>
    <t xml:space="preserve"> type 24/6</t>
  </si>
  <si>
    <t xml:space="preserve">Bloc bureau piqûre 100 flls </t>
  </si>
  <si>
    <t xml:space="preserve">A4 - 210x297mm 5x5-60g</t>
  </si>
  <si>
    <t xml:space="preserve">A5 - 148x210mm 5x5-60g</t>
  </si>
  <si>
    <t xml:space="preserve">Bloc notes repositionnables </t>
  </si>
  <si>
    <t xml:space="preserve">40x50 mm</t>
  </si>
  <si>
    <t xml:space="preserve">75x75 mm</t>
  </si>
  <si>
    <t xml:space="preserve">75x125 mm</t>
  </si>
  <si>
    <t xml:space="preserve">Cahier piqûre 96 pages </t>
  </si>
  <si>
    <t xml:space="preserve">17 x 22 cm - séyès</t>
  </si>
  <si>
    <t xml:space="preserve">17 x 22 cm - 5x5</t>
  </si>
  <si>
    <t xml:space="preserve">Cahier piqûre 100 pages</t>
  </si>
  <si>
    <t xml:space="preserve">A4 - seyès </t>
  </si>
  <si>
    <t xml:space="preserve">Cahier piqûre 100 pages </t>
  </si>
  <si>
    <t xml:space="preserve">A4 - 5x5</t>
  </si>
  <si>
    <t xml:space="preserve">Cahier spirale 100 pages </t>
  </si>
  <si>
    <t xml:space="preserve">17 x 22 cm – 5x5</t>
  </si>
  <si>
    <t xml:space="preserve">Cahier spirale 180 pages </t>
  </si>
  <si>
    <t xml:space="preserve">Cahier spirale 180 pages</t>
  </si>
  <si>
    <t xml:space="preserve">A4 - seyès</t>
  </si>
  <si>
    <t xml:space="preserve">Boîte de 100 épingles bobine 8 m - assortiment</t>
  </si>
  <si>
    <t xml:space="preserve">Boite 500 enveloppes auto-adhésive  110x220mm sans fenêtre-90g</t>
  </si>
  <si>
    <t xml:space="preserve">Boite 500 enveloppes auto-adhésives 110x220mm fenêtre 35x100-90g</t>
  </si>
  <si>
    <t xml:space="preserve">Paquet 50 enveloppes blanc auto-adhésive 114x162-90g</t>
  </si>
  <si>
    <t xml:space="preserve">Paquet 500 enveloppes kraft auto-adhésive 162x229</t>
  </si>
  <si>
    <t xml:space="preserve">Paquet 50 pochettes auto-adhésives kraft 229 x 324 mm -90g</t>
  </si>
  <si>
    <t xml:space="preserve">Boite 250 pochettes auto-adhésive Kraft 260x330-120g soufflet 30</t>
  </si>
  <si>
    <t xml:space="preserve">Ecrire et corriger</t>
  </si>
  <si>
    <t xml:space="preserve">Stylo bille pointe fine</t>
  </si>
  <si>
    <t xml:space="preserve">Stylo bille pointe moyenne</t>
  </si>
  <si>
    <t xml:space="preserve">Stylo bille BIC Cristal Original (ou équivalent) pointe moyenne 1mm</t>
  </si>
  <si>
    <t xml:space="preserve">Stylo bille BIC rétractable (ou équivalent) pointe moyenne 1mm</t>
  </si>
  <si>
    <t xml:space="preserve">Stylo feutre pointe 1mm - écriture moyenne</t>
  </si>
  <si>
    <t xml:space="preserve">Boîte de 12 porte-mines BIC Matic Classic (ou équivalent) 0,7 mm</t>
  </si>
  <si>
    <t xml:space="preserve">Boîte de 12 crayons HB 650</t>
  </si>
  <si>
    <t xml:space="preserve">Taille-crayons laiton 1 usage</t>
  </si>
  <si>
    <t xml:space="preserve">Gomme médium efface encre et crayon</t>
  </si>
  <si>
    <t xml:space="preserve">Gomme blanche</t>
  </si>
  <si>
    <t xml:space="preserve">Surligneur pointe biseautée</t>
  </si>
  <si>
    <t xml:space="preserve">Flacon correcteur Rapid mousse (ou équivalent) 20 ml</t>
  </si>
  <si>
    <t xml:space="preserve">Roller de correction mini Pocket Mouse (ou équivalent) 5mmx6m</t>
  </si>
  <si>
    <t xml:space="preserve">Marqueur pointe biseautée</t>
  </si>
  <si>
    <t xml:space="preserve">Marqueur effaçable </t>
  </si>
  <si>
    <t xml:space="preserve">Brosse à tableau effaçable</t>
  </si>
  <si>
    <t xml:space="preserve">Pot à crayons </t>
  </si>
  <si>
    <t xml:space="preserve">Classement</t>
  </si>
  <si>
    <t xml:space="preserve">Protège-documents PVC 20 pochettes/40 vues</t>
  </si>
  <si>
    <t xml:space="preserve">Paquet de 100 chemises 220g</t>
  </si>
  <si>
    <t xml:space="preserve">Paquet 250 sous-chemises 60g </t>
  </si>
  <si>
    <t xml:space="preserve">Chemise extensible toile à sangle dos 12cm</t>
  </si>
  <si>
    <t xml:space="preserve">Chemise carte 3 rabats 24x32cm</t>
  </si>
  <si>
    <t xml:space="preserve">Classeur à levier plastique dos 7,5 cm A4</t>
  </si>
  <si>
    <t xml:space="preserve">Jeu intercalaires carte forte 6 touches A4</t>
  </si>
  <si>
    <t xml:space="preserve">Jeu intercalaires carte forte 12 touches A4</t>
  </si>
  <si>
    <t xml:space="preserve">Paquet 100 intercalaires trapèze </t>
  </si>
  <si>
    <t xml:space="preserve">Paquet de 10 pochettes perforées A4</t>
  </si>
  <si>
    <t xml:space="preserve">Paquet de 10 pochettes perforées grainées A4</t>
  </si>
  <si>
    <t xml:space="preserve">Boîte de 100 pochettes perforées A4</t>
  </si>
  <si>
    <t xml:space="preserve">Boîte de 100 pochettes perforées grainées A4</t>
  </si>
  <si>
    <t xml:space="preserve">Paquet de 10 pochettes coin polypro - incolore</t>
  </si>
  <si>
    <t xml:space="preserve">Boîte de 100 pochettes coin polypro - incolore</t>
  </si>
  <si>
    <t xml:space="preserve">Sachet de 20 porte-clés</t>
  </si>
  <si>
    <t xml:space="preserve">Paquet de 10 boîtes archives dos 20 cm</t>
  </si>
  <si>
    <t xml:space="preserve">Paquet de 10 boîtes archives dos 10 cm</t>
  </si>
  <si>
    <t xml:space="preserve">Paquet de 10 boîtes archives dos 15 cm</t>
  </si>
  <si>
    <t xml:space="preserve">Dossier de classement, dimension H325 x 245 mm, épaisseur 5mm 1 poche</t>
  </si>
  <si>
    <t xml:space="preserve">Dossier de classement, dimension H325 x 245 mm, épaisseur 20mm 1 poche</t>
  </si>
  <si>
    <t xml:space="preserve">Matériel pour le bureau</t>
  </si>
  <si>
    <t xml:space="preserve">Agrafeuse pince bébé 58 clip-métal</t>
  </si>
  <si>
    <t xml:space="preserve">Boîte 100 trombones 30mm acier galvanisé</t>
  </si>
  <si>
    <t xml:space="preserve">Boîte de 100 attaches ondulées 50 mm acier nickelé</t>
  </si>
  <si>
    <t xml:space="preserve">Ciseaux standard bouts ronds 17 cm</t>
  </si>
  <si>
    <t xml:space="preserve">Colle en bâton 8g </t>
  </si>
  <si>
    <t xml:space="preserve">Dévidoir escargot pour rouleaux 19 mm x 33 m</t>
  </si>
  <si>
    <t xml:space="preserve">Perforateur 2 trous 20 feuilles</t>
  </si>
  <si>
    <t xml:space="preserve">Perforateur 2 trous 50 feuilles</t>
  </si>
  <si>
    <t xml:space="preserve">Règle technique gravée 1 biseau 30cm</t>
  </si>
  <si>
    <t xml:space="preserve">Rouleau adhésif transparent 19 mm x 33 m</t>
  </si>
  <si>
    <t xml:space="preserve">Rouleau adhésif 50mm</t>
  </si>
  <si>
    <t xml:space="preserve">Corbeille à courrier </t>
  </si>
  <si>
    <t xml:space="preserve">Corbeille à papier</t>
  </si>
  <si>
    <t xml:space="preserve">Autres demandes</t>
  </si>
  <si>
    <t xml:space="preserve">Agrafeuse bureau</t>
  </si>
  <si>
    <t xml:space="preserve">24/06</t>
  </si>
  <si>
    <t xml:space="preserve">Unitaire</t>
  </si>
  <si>
    <t xml:space="preserve">Bloc note feuilles blanches</t>
  </si>
  <si>
    <t xml:space="preserve">A5</t>
  </si>
  <si>
    <t xml:space="preserve">Lot de 10</t>
  </si>
  <si>
    <t xml:space="preserve">Bloc note à petits carreaux</t>
  </si>
  <si>
    <t xml:space="preserve">lot de 5</t>
  </si>
  <si>
    <t xml:space="preserve">A4 perforée n°20 Rhodia</t>
  </si>
  <si>
    <t xml:space="preserve">Boîte d'archive </t>
  </si>
  <si>
    <t xml:space="preserve">10 cm (rouge)</t>
  </si>
  <si>
    <t xml:space="preserve">Boîte de 25</t>
  </si>
  <si>
    <t xml:space="preserve">15 cm (bleu)</t>
  </si>
  <si>
    <t xml:space="preserve">Cahier à spirale petits carreaux</t>
  </si>
  <si>
    <t xml:space="preserve">17X22</t>
  </si>
  <si>
    <t xml:space="preserve">Cahier à spirale grand carreaux</t>
  </si>
  <si>
    <t xml:space="preserve">17x22</t>
  </si>
  <si>
    <t xml:space="preserve">Cahier piqûre petits carreaux</t>
  </si>
  <si>
    <t xml:space="preserve">Cahier piqûre grands carreaux</t>
  </si>
  <si>
    <t xml:space="preserve">Calculatrice</t>
  </si>
  <si>
    <t xml:space="preserve">Cartouche Brita</t>
  </si>
  <si>
    <t xml:space="preserve">lot de 6</t>
  </si>
  <si>
    <t xml:space="preserve">Chemise cartonnée (220g)</t>
  </si>
  <si>
    <t xml:space="preserve">Bleu</t>
  </si>
  <si>
    <t xml:space="preserve">lot de 100</t>
  </si>
  <si>
    <t xml:space="preserve">Jaune</t>
  </si>
  <si>
    <t xml:space="preserve">Mauve</t>
  </si>
  <si>
    <t xml:space="preserve">Orange</t>
  </si>
  <si>
    <t xml:space="preserve">Rose</t>
  </si>
  <si>
    <t xml:space="preserve">Rouge</t>
  </si>
  <si>
    <t xml:space="preserve">Vert</t>
  </si>
  <si>
    <t xml:space="preserve">Violet</t>
  </si>
  <si>
    <t xml:space="preserve">Bulle (Orange pâle)</t>
  </si>
  <si>
    <t xml:space="preserve">Vert pâle</t>
  </si>
  <si>
    <t xml:space="preserve">Chemise dos toile </t>
  </si>
  <si>
    <t xml:space="preserve">lot de 25</t>
  </si>
  <si>
    <t xml:space="preserve">Chemise élastique 3 rabats cartonnée</t>
  </si>
  <si>
    <t xml:space="preserve">lot de 10</t>
  </si>
  <si>
    <t xml:space="preserve">Noir</t>
  </si>
  <si>
    <t xml:space="preserve">Ciseaux</t>
  </si>
  <si>
    <t xml:space="preserve">Classeur cartonné</t>
  </si>
  <si>
    <t xml:space="preserve">Moyen (4,5 cm)</t>
  </si>
  <si>
    <r>
      <rPr>
        <sz val="12"/>
        <rFont val="Calibri"/>
        <family val="2"/>
        <charset val="1"/>
      </rPr>
      <t xml:space="preserve">Grand (8 cm)
</t>
    </r>
    <r>
      <rPr>
        <sz val="12"/>
        <rFont val="Calibri"/>
        <family val="2"/>
      </rPr>
      <t xml:space="preserve">(2-3 couleur différente par année)</t>
    </r>
  </si>
  <si>
    <t xml:space="preserve">Clés USB</t>
  </si>
  <si>
    <t xml:space="preserve">8GB</t>
  </si>
  <si>
    <t xml:space="preserve">Colle baton stick</t>
  </si>
  <si>
    <t xml:space="preserve">8 g</t>
  </si>
  <si>
    <t xml:space="preserve">Corbeille à courrier</t>
  </si>
  <si>
    <t xml:space="preserve">Correcteur ruban ( T-pex)</t>
  </si>
  <si>
    <t xml:space="preserve">Crayon papier</t>
  </si>
  <si>
    <t xml:space="preserve">lot de 12</t>
  </si>
  <si>
    <t xml:space="preserve">Désinfectant spray</t>
  </si>
  <si>
    <t xml:space="preserve">Dévidoir scotch</t>
  </si>
  <si>
    <t xml:space="preserve">Élastiques</t>
  </si>
  <si>
    <t xml:space="preserve">80mm</t>
  </si>
  <si>
    <t xml:space="preserve">Boîte de 100</t>
  </si>
  <si>
    <t xml:space="preserve">120mm</t>
  </si>
  <si>
    <t xml:space="preserve">200mm</t>
  </si>
  <si>
    <t xml:space="preserve">200x18mm</t>
  </si>
  <si>
    <t xml:space="preserve">Encre Tampon</t>
  </si>
  <si>
    <t xml:space="preserve">Adresse GIP-FCIP (4928)</t>
  </si>
  <si>
    <t xml:space="preserve">Boîte de 3</t>
  </si>
  <si>
    <t xml:space="preserve">Date GIP-DAFPIC (5440)</t>
  </si>
  <si>
    <t xml:space="preserve">Délégation (4913)</t>
  </si>
  <si>
    <t xml:space="preserve">Délégué académique (4925)</t>
  </si>
  <si>
    <t xml:space="preserve">Rect Directeur GIP-FCIP (4912)</t>
  </si>
  <si>
    <t xml:space="preserve">Rond Directeur (4630)</t>
  </si>
  <si>
    <t xml:space="preserve">Boîte de 10</t>
  </si>
  <si>
    <t xml:space="preserve">Enveloppe Blanche</t>
  </si>
  <si>
    <t xml:space="preserve">110x220 avec fenêtre</t>
  </si>
  <si>
    <t xml:space="preserve">Boîte de 500</t>
  </si>
  <si>
    <t xml:space="preserve">162x229 avec fenêtre</t>
  </si>
  <si>
    <t xml:space="preserve">Boîte de 200</t>
  </si>
  <si>
    <t xml:space="preserve">229x324 avec fenêtre</t>
  </si>
  <si>
    <t xml:space="preserve">Boîte de 250</t>
  </si>
  <si>
    <t xml:space="preserve">229x324 sans fenêtre</t>
  </si>
  <si>
    <t xml:space="preserve">Enveloppe Kraft </t>
  </si>
  <si>
    <t xml:space="preserve">162x229</t>
  </si>
  <si>
    <t xml:space="preserve">229x324</t>
  </si>
  <si>
    <t xml:space="preserve">260x330</t>
  </si>
  <si>
    <t xml:space="preserve">275x365 soufflet 30 mm</t>
  </si>
  <si>
    <t xml:space="preserve">à trous Courrie interne</t>
  </si>
  <si>
    <t xml:space="preserve">Enveloppe Blanche à bulle 70g</t>
  </si>
  <si>
    <t xml:space="preserve">150x210 mm</t>
  </si>
  <si>
    <t xml:space="preserve">Feutre à pointe fine (pilot)</t>
  </si>
  <si>
    <t xml:space="preserve">Feutre épais</t>
  </si>
  <si>
    <t xml:space="preserve">Feutre tableau blanc</t>
  </si>
  <si>
    <t xml:space="preserve">lot de10</t>
  </si>
  <si>
    <t xml:space="preserve">Gomme plastique</t>
  </si>
  <si>
    <t xml:space="preserve">Boîte de 20</t>
  </si>
  <si>
    <t xml:space="preserve">Intercalaire couleur 6 touches</t>
  </si>
  <si>
    <t xml:space="preserve">Intercalaire Alphabétique</t>
  </si>
  <si>
    <t xml:space="preserve">Marker</t>
  </si>
  <si>
    <t xml:space="preserve">Ôte-agrafes</t>
  </si>
  <si>
    <t xml:space="preserve">Paper board</t>
  </si>
  <si>
    <t xml:space="preserve">Rouleau</t>
  </si>
  <si>
    <t xml:space="preserve">Lot de 4 </t>
  </si>
  <si>
    <t xml:space="preserve">Perforateur</t>
  </si>
  <si>
    <t xml:space="preserve">Pochettes non perforée A4</t>
  </si>
  <si>
    <t xml:space="preserve">Transparent</t>
  </si>
  <si>
    <t xml:space="preserve">Pochettes non perforée couleur A4
(Chemise coin)</t>
  </si>
  <si>
    <t xml:space="preserve">Pochettes perforées transparentes</t>
  </si>
  <si>
    <t xml:space="preserve">Post-It</t>
  </si>
  <si>
    <t xml:space="preserve">125x75mm</t>
  </si>
  <si>
    <t xml:space="preserve">75x75mm</t>
  </si>
  <si>
    <t xml:space="preserve">50x40mm</t>
  </si>
  <si>
    <t xml:space="preserve">Post-It Index</t>
  </si>
  <si>
    <t xml:space="preserve">11,9x43,3</t>
  </si>
  <si>
    <t xml:space="preserve">lot de 4 </t>
  </si>
  <si>
    <t xml:space="preserve">Pot à crayons</t>
  </si>
  <si>
    <t xml:space="preserve">Punaises</t>
  </si>
  <si>
    <t xml:space="preserve">Couleur</t>
  </si>
  <si>
    <t xml:space="preserve">Règles</t>
  </si>
  <si>
    <t xml:space="preserve">30 cm</t>
  </si>
  <si>
    <t xml:space="preserve">Scotchs</t>
  </si>
  <si>
    <t xml:space="preserve">19mm</t>
  </si>
  <si>
    <t xml:space="preserve">Lot de 8</t>
  </si>
  <si>
    <t xml:space="preserve">Sous-chemise (60g)</t>
  </si>
  <si>
    <t xml:space="preserve">lot de 250</t>
  </si>
  <si>
    <t xml:space="preserve">Stylo Bille</t>
  </si>
  <si>
    <t xml:space="preserve">bleu</t>
  </si>
  <si>
    <t xml:space="preserve">Surligneurs</t>
  </si>
  <si>
    <t xml:space="preserve">Taille Crayons</t>
  </si>
  <si>
    <t xml:space="preserve">Trombones</t>
  </si>
  <si>
    <t xml:space="preserve">25mm</t>
  </si>
  <si>
    <t xml:space="preserve"> Boîte de 100</t>
  </si>
  <si>
    <t xml:space="preserve">30mm</t>
  </si>
  <si>
    <t xml:space="preserve">Trombones triangles</t>
  </si>
  <si>
    <t xml:space="preserve">30x40mm</t>
  </si>
  <si>
    <t xml:space="preserve">50x60mm</t>
  </si>
  <si>
    <t xml:space="preserve">Accessoire bureautique informatique</t>
  </si>
  <si>
    <t xml:space="preserve">Mousse nettoyante antistatique 500ml</t>
  </si>
  <si>
    <t xml:space="preserve">Boite 100 lingettes pour écran</t>
  </si>
  <si>
    <t xml:space="preserve">Support écran informatique</t>
  </si>
  <si>
    <t xml:space="preserve">Repose-pieds</t>
  </si>
  <si>
    <t xml:space="preserve">Tapis souris</t>
  </si>
  <si>
    <t xml:space="preserve">Tapis de souris ergonomique</t>
  </si>
  <si>
    <t xml:space="preserve">TOTAL DQE</t>
  </si>
  <si>
    <t xml:space="preserve">Cette liste n’est pas exhaustive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</si>
</sst>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&quot; €&quot;"/>
  </numFmts>
  <fonts count="10">
    <font>
      <sz val="12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1"/>
    </font>
    <font>
      <i val="true"/>
      <sz val="12"/>
      <color rgb="FF000000"/>
      <name val="Calibri"/>
      <family val="2"/>
      <charset val="1"/>
    </font>
    <font>
      <b val="true"/>
      <sz val="12"/>
      <color rgb="FFFFFFFF"/>
      <name val="Calibri"/>
      <family val="2"/>
      <charset val="1"/>
    </font>
    <font>
      <b val="true"/>
      <sz val="12"/>
      <name val="Calibri"/>
      <family val="2"/>
      <charset val="1"/>
    </font>
    <font>
      <sz val="12"/>
      <name val="Calibri"/>
      <family val="2"/>
      <charset val="1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5B9BD5"/>
        <bgColor rgb="FF969696"/>
      </patternFill>
    </fill>
    <fill>
      <patternFill patternType="solid">
        <fgColor rgb="FFFFFFFF"/>
        <bgColor rgb="FFFFFFCC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5B9BD5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843C0B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2910960</xdr:colOff>
      <xdr:row>0</xdr:row>
      <xdr:rowOff>900000</xdr:rowOff>
    </xdr:to>
    <xdr:pic>
      <xdr:nvPicPr>
        <xdr:cNvPr id="0" name="Image 2" descr=""/>
        <xdr:cNvPicPr/>
      </xdr:nvPicPr>
      <xdr:blipFill>
        <a:blip r:embed="rId1"/>
        <a:stretch/>
      </xdr:blipFill>
      <xdr:spPr>
        <a:xfrm>
          <a:off x="0" y="0"/>
          <a:ext cx="2910960" cy="9000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843C0B"/>
    <pageSetUpPr fitToPage="true"/>
  </sheetPr>
  <dimension ref="A1:H223"/>
  <sheetViews>
    <sheetView showFormulas="false" showGridLines="true" showRowColHeaders="true" showZeros="true" rightToLeft="false" tabSelected="true" showOutlineSymbols="true" defaultGridColor="true" view="normal" topLeftCell="A1" colorId="64" zoomScale="106" zoomScaleNormal="106" zoomScalePageLayoutView="100" workbookViewId="0">
      <pane xSplit="0" ySplit="4" topLeftCell="A62" activePane="bottomLeft" state="frozen"/>
      <selection pane="topLeft" activeCell="A1" activeCellId="0" sqref="A1"/>
      <selection pane="bottomLeft" activeCell="J147" activeCellId="0" sqref="J147"/>
    </sheetView>
  </sheetViews>
  <sheetFormatPr defaultColWidth="10.6171875" defaultRowHeight="15" zeroHeight="false" outlineLevelRow="0" outlineLevelCol="0"/>
  <cols>
    <col collapsed="false" customWidth="true" hidden="false" outlineLevel="0" max="1" min="1" style="0" width="65.78"/>
    <col collapsed="false" customWidth="true" hidden="false" outlineLevel="0" max="2" min="2" style="0" width="25.3"/>
    <col collapsed="false" customWidth="true" hidden="false" outlineLevel="0" max="3" min="3" style="0" width="13.88"/>
    <col collapsed="false" customWidth="true" hidden="false" outlineLevel="0" max="5" min="4" style="1" width="13.88"/>
    <col collapsed="false" customWidth="true" hidden="false" outlineLevel="0" max="6" min="6" style="2" width="13.88"/>
    <col collapsed="false" customWidth="true" hidden="false" outlineLevel="0" max="8" min="7" style="1" width="13.88"/>
  </cols>
  <sheetData>
    <row r="1" customFormat="false" ht="78.7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</row>
    <row r="2" customFormat="false" ht="39.75" hidden="false" customHeight="true" outlineLevel="0" collapsed="false">
      <c r="A2" s="3" t="s">
        <v>1</v>
      </c>
      <c r="B2" s="3"/>
      <c r="C2" s="3"/>
      <c r="D2" s="3"/>
      <c r="E2" s="3"/>
      <c r="F2" s="3" t="s">
        <v>2</v>
      </c>
      <c r="G2" s="3"/>
      <c r="H2" s="3"/>
    </row>
    <row r="3" customFormat="false" ht="15" hidden="false" customHeight="false" outlineLevel="0" collapsed="false">
      <c r="A3" s="4"/>
      <c r="B3" s="4"/>
      <c r="C3" s="4"/>
      <c r="D3" s="5"/>
      <c r="E3" s="5"/>
      <c r="F3" s="6"/>
      <c r="G3" s="5"/>
      <c r="H3" s="5"/>
    </row>
    <row r="4" customFormat="false" ht="39.75" hidden="false" customHeight="true" outlineLevel="0" collapsed="false">
      <c r="A4" s="7"/>
      <c r="B4" s="8" t="s">
        <v>3</v>
      </c>
      <c r="C4" s="8" t="s">
        <v>4</v>
      </c>
      <c r="D4" s="8" t="s">
        <v>5</v>
      </c>
      <c r="E4" s="9" t="s">
        <v>6</v>
      </c>
      <c r="F4" s="10" t="s">
        <v>7</v>
      </c>
      <c r="G4" s="8" t="s">
        <v>8</v>
      </c>
      <c r="H4" s="11" t="s">
        <v>9</v>
      </c>
    </row>
    <row r="5" customFormat="false" ht="19.5" hidden="false" customHeight="true" outlineLevel="0" collapsed="false">
      <c r="A5" s="12" t="s">
        <v>10</v>
      </c>
      <c r="B5" s="12"/>
      <c r="C5" s="12"/>
      <c r="D5" s="12"/>
      <c r="E5" s="12"/>
      <c r="F5" s="13"/>
      <c r="G5" s="14"/>
      <c r="H5" s="15"/>
    </row>
    <row r="6" customFormat="false" ht="19.5" hidden="false" customHeight="true" outlineLevel="0" collapsed="false">
      <c r="A6" s="16" t="s">
        <v>11</v>
      </c>
      <c r="B6" s="17" t="s">
        <v>12</v>
      </c>
      <c r="C6" s="16"/>
      <c r="D6" s="18"/>
      <c r="E6" s="19" t="n">
        <f aca="false">D6*1.2</f>
        <v>0</v>
      </c>
      <c r="F6" s="20" t="n">
        <v>2000</v>
      </c>
      <c r="G6" s="18" t="n">
        <f aca="false">F6*D6</f>
        <v>0</v>
      </c>
      <c r="H6" s="21" t="n">
        <f aca="false">F6*E6</f>
        <v>0</v>
      </c>
    </row>
    <row r="7" customFormat="false" ht="19.5" hidden="false" customHeight="true" outlineLevel="0" collapsed="false">
      <c r="A7" s="16" t="s">
        <v>13</v>
      </c>
      <c r="B7" s="22" t="s">
        <v>14</v>
      </c>
      <c r="C7" s="16"/>
      <c r="D7" s="18"/>
      <c r="E7" s="19" t="n">
        <f aca="false">D7*1.2</f>
        <v>0</v>
      </c>
      <c r="F7" s="20" t="n">
        <v>750</v>
      </c>
      <c r="G7" s="18" t="n">
        <f aca="false">F7*D7</f>
        <v>0</v>
      </c>
      <c r="H7" s="21" t="n">
        <f aca="false">F7*E7</f>
        <v>0</v>
      </c>
    </row>
    <row r="8" customFormat="false" ht="19.5" hidden="false" customHeight="true" outlineLevel="0" collapsed="false">
      <c r="A8" s="16" t="s">
        <v>15</v>
      </c>
      <c r="B8" s="22" t="s">
        <v>12</v>
      </c>
      <c r="C8" s="16"/>
      <c r="D8" s="18"/>
      <c r="E8" s="19" t="n">
        <f aca="false">D8*1.2</f>
        <v>0</v>
      </c>
      <c r="F8" s="23" t="n">
        <v>500</v>
      </c>
      <c r="G8" s="18" t="n">
        <f aca="false">F8*D8</f>
        <v>0</v>
      </c>
      <c r="H8" s="21" t="n">
        <f aca="false">F8*E8</f>
        <v>0</v>
      </c>
    </row>
    <row r="9" customFormat="false" ht="19.5" hidden="false" customHeight="true" outlineLevel="0" collapsed="false">
      <c r="A9" s="24" t="s">
        <v>16</v>
      </c>
      <c r="B9" s="24"/>
      <c r="C9" s="24"/>
      <c r="D9" s="24"/>
      <c r="E9" s="24"/>
      <c r="F9" s="25" t="n">
        <v>0</v>
      </c>
      <c r="G9" s="26"/>
      <c r="H9" s="27"/>
    </row>
    <row r="10" customFormat="false" ht="19.5" hidden="false" customHeight="true" outlineLevel="0" collapsed="false">
      <c r="A10" s="16" t="s">
        <v>17</v>
      </c>
      <c r="B10" s="28" t="s">
        <v>18</v>
      </c>
      <c r="C10" s="16"/>
      <c r="D10" s="18"/>
      <c r="E10" s="19" t="n">
        <f aca="false">D10*1.2</f>
        <v>0</v>
      </c>
      <c r="F10" s="20" t="n">
        <v>500</v>
      </c>
      <c r="G10" s="18" t="n">
        <f aca="false">F10*D10</f>
        <v>0</v>
      </c>
      <c r="H10" s="21" t="n">
        <f aca="false">F10*E10</f>
        <v>0</v>
      </c>
    </row>
    <row r="11" customFormat="false" ht="19.5" hidden="false" customHeight="true" outlineLevel="0" collapsed="false">
      <c r="A11" s="16" t="s">
        <v>19</v>
      </c>
      <c r="B11" s="28" t="s">
        <v>20</v>
      </c>
      <c r="C11" s="16"/>
      <c r="D11" s="18"/>
      <c r="E11" s="19" t="n">
        <f aca="false">D11*1.2</f>
        <v>0</v>
      </c>
      <c r="F11" s="20" t="n">
        <v>300</v>
      </c>
      <c r="G11" s="18" t="n">
        <f aca="false">F11*D11</f>
        <v>0</v>
      </c>
      <c r="H11" s="21" t="n">
        <f aca="false">F11*E11</f>
        <v>0</v>
      </c>
    </row>
    <row r="12" customFormat="false" ht="19.5" hidden="false" customHeight="true" outlineLevel="0" collapsed="false">
      <c r="A12" s="16" t="s">
        <v>21</v>
      </c>
      <c r="B12" s="28" t="s">
        <v>22</v>
      </c>
      <c r="C12" s="16"/>
      <c r="D12" s="18"/>
      <c r="E12" s="19" t="n">
        <f aca="false">D12*1.2</f>
        <v>0</v>
      </c>
      <c r="F12" s="20" t="n">
        <v>150</v>
      </c>
      <c r="G12" s="18" t="n">
        <f aca="false">F12*D12</f>
        <v>0</v>
      </c>
      <c r="H12" s="21" t="n">
        <f aca="false">F12*E12</f>
        <v>0</v>
      </c>
    </row>
    <row r="13" customFormat="false" ht="19.5" hidden="false" customHeight="true" outlineLevel="0" collapsed="false">
      <c r="A13" s="16" t="s">
        <v>21</v>
      </c>
      <c r="B13" s="28" t="s">
        <v>23</v>
      </c>
      <c r="C13" s="16"/>
      <c r="D13" s="18"/>
      <c r="E13" s="19" t="n">
        <f aca="false">D13*1.2</f>
        <v>0</v>
      </c>
      <c r="F13" s="20" t="n">
        <v>100</v>
      </c>
      <c r="G13" s="18" t="n">
        <f aca="false">F13*D13</f>
        <v>0</v>
      </c>
      <c r="H13" s="21" t="n">
        <f aca="false">F13*E13</f>
        <v>0</v>
      </c>
    </row>
    <row r="14" customFormat="false" ht="19.5" hidden="false" customHeight="true" outlineLevel="0" collapsed="false">
      <c r="A14" s="16" t="s">
        <v>24</v>
      </c>
      <c r="B14" s="28" t="s">
        <v>25</v>
      </c>
      <c r="C14" s="16"/>
      <c r="D14" s="18"/>
      <c r="E14" s="19" t="n">
        <f aca="false">D14*1.2</f>
        <v>0</v>
      </c>
      <c r="F14" s="20" t="n">
        <v>75</v>
      </c>
      <c r="G14" s="18" t="n">
        <f aca="false">F14*D14</f>
        <v>0</v>
      </c>
      <c r="H14" s="21" t="n">
        <f aca="false">F14*E14</f>
        <v>0</v>
      </c>
    </row>
    <row r="15" customFormat="false" ht="19.5" hidden="false" customHeight="true" outlineLevel="0" collapsed="false">
      <c r="A15" s="16" t="s">
        <v>24</v>
      </c>
      <c r="B15" s="28" t="s">
        <v>26</v>
      </c>
      <c r="C15" s="16"/>
      <c r="D15" s="18"/>
      <c r="E15" s="19" t="n">
        <f aca="false">D15*1.2</f>
        <v>0</v>
      </c>
      <c r="F15" s="20" t="n">
        <v>175</v>
      </c>
      <c r="G15" s="18" t="n">
        <f aca="false">F15*D15</f>
        <v>0</v>
      </c>
      <c r="H15" s="21" t="n">
        <f aca="false">F15*E15</f>
        <v>0</v>
      </c>
    </row>
    <row r="16" customFormat="false" ht="19.5" hidden="false" customHeight="true" outlineLevel="0" collapsed="false">
      <c r="A16" s="16" t="s">
        <v>24</v>
      </c>
      <c r="B16" s="28" t="s">
        <v>27</v>
      </c>
      <c r="C16" s="16"/>
      <c r="D16" s="18"/>
      <c r="E16" s="19" t="n">
        <f aca="false">D16*1.2</f>
        <v>0</v>
      </c>
      <c r="F16" s="20" t="n">
        <v>225</v>
      </c>
      <c r="G16" s="18" t="n">
        <f aca="false">F16*D16</f>
        <v>0</v>
      </c>
      <c r="H16" s="21" t="n">
        <f aca="false">F16*E16</f>
        <v>0</v>
      </c>
    </row>
    <row r="17" customFormat="false" ht="19.5" hidden="false" customHeight="true" outlineLevel="0" collapsed="false">
      <c r="A17" s="16" t="s">
        <v>28</v>
      </c>
      <c r="B17" s="28" t="s">
        <v>29</v>
      </c>
      <c r="C17" s="16"/>
      <c r="D17" s="18"/>
      <c r="E17" s="19" t="n">
        <f aca="false">D17*1.2</f>
        <v>0</v>
      </c>
      <c r="F17" s="20" t="n">
        <v>50</v>
      </c>
      <c r="G17" s="18" t="n">
        <f aca="false">F17*D17</f>
        <v>0</v>
      </c>
      <c r="H17" s="21" t="n">
        <f aca="false">F17*E17</f>
        <v>0</v>
      </c>
    </row>
    <row r="18" customFormat="false" ht="19.5" hidden="false" customHeight="true" outlineLevel="0" collapsed="false">
      <c r="A18" s="16" t="s">
        <v>28</v>
      </c>
      <c r="B18" s="28" t="s">
        <v>30</v>
      </c>
      <c r="C18" s="16"/>
      <c r="D18" s="18"/>
      <c r="E18" s="19" t="n">
        <f aca="false">D18*1.2</f>
        <v>0</v>
      </c>
      <c r="F18" s="20" t="n">
        <v>50</v>
      </c>
      <c r="G18" s="18" t="n">
        <f aca="false">F18*D18</f>
        <v>0</v>
      </c>
      <c r="H18" s="21" t="n">
        <f aca="false">F18*E18</f>
        <v>0</v>
      </c>
    </row>
    <row r="19" customFormat="false" ht="19.5" hidden="false" customHeight="true" outlineLevel="0" collapsed="false">
      <c r="A19" s="16" t="s">
        <v>31</v>
      </c>
      <c r="B19" s="28" t="s">
        <v>32</v>
      </c>
      <c r="C19" s="16"/>
      <c r="D19" s="18"/>
      <c r="E19" s="19" t="n">
        <f aca="false">D19*1.2</f>
        <v>0</v>
      </c>
      <c r="F19" s="20" t="n">
        <v>50</v>
      </c>
      <c r="G19" s="18" t="n">
        <f aca="false">F19*D19</f>
        <v>0</v>
      </c>
      <c r="H19" s="21" t="n">
        <f aca="false">F19*E19</f>
        <v>0</v>
      </c>
    </row>
    <row r="20" customFormat="false" ht="19.5" hidden="false" customHeight="true" outlineLevel="0" collapsed="false">
      <c r="A20" s="16" t="s">
        <v>33</v>
      </c>
      <c r="B20" s="28" t="s">
        <v>34</v>
      </c>
      <c r="C20" s="16"/>
      <c r="D20" s="18"/>
      <c r="E20" s="19" t="n">
        <f aca="false">D20*1.2</f>
        <v>0</v>
      </c>
      <c r="F20" s="20" t="n">
        <v>50</v>
      </c>
      <c r="G20" s="18" t="n">
        <f aca="false">F20*D20</f>
        <v>0</v>
      </c>
      <c r="H20" s="21" t="n">
        <f aca="false">F20*E20</f>
        <v>0</v>
      </c>
    </row>
    <row r="21" customFormat="false" ht="19.5" hidden="false" customHeight="true" outlineLevel="0" collapsed="false">
      <c r="A21" s="16" t="s">
        <v>35</v>
      </c>
      <c r="B21" s="28" t="s">
        <v>36</v>
      </c>
      <c r="C21" s="16"/>
      <c r="D21" s="18"/>
      <c r="E21" s="19" t="n">
        <f aca="false">D21*1.2</f>
        <v>0</v>
      </c>
      <c r="F21" s="20" t="n">
        <v>150</v>
      </c>
      <c r="G21" s="18" t="n">
        <f aca="false">F21*D21</f>
        <v>0</v>
      </c>
      <c r="H21" s="21" t="n">
        <f aca="false">F21*E21</f>
        <v>0</v>
      </c>
    </row>
    <row r="22" customFormat="false" ht="19.5" hidden="false" customHeight="true" outlineLevel="0" collapsed="false">
      <c r="A22" s="16" t="s">
        <v>35</v>
      </c>
      <c r="B22" s="28" t="s">
        <v>29</v>
      </c>
      <c r="C22" s="16"/>
      <c r="D22" s="18"/>
      <c r="E22" s="19" t="n">
        <f aca="false">D22*1.2</f>
        <v>0</v>
      </c>
      <c r="F22" s="20" t="n">
        <v>150</v>
      </c>
      <c r="G22" s="18" t="n">
        <f aca="false">F22*D22</f>
        <v>0</v>
      </c>
      <c r="H22" s="21" t="n">
        <f aca="false">F22*E22</f>
        <v>0</v>
      </c>
    </row>
    <row r="23" customFormat="false" ht="19.5" hidden="false" customHeight="true" outlineLevel="0" collapsed="false">
      <c r="A23" s="16" t="s">
        <v>37</v>
      </c>
      <c r="B23" s="28" t="s">
        <v>30</v>
      </c>
      <c r="C23" s="16"/>
      <c r="D23" s="18"/>
      <c r="E23" s="19" t="n">
        <f aca="false">D23*1.2</f>
        <v>0</v>
      </c>
      <c r="F23" s="20" t="n">
        <v>150</v>
      </c>
      <c r="G23" s="18" t="n">
        <f aca="false">F23*D23</f>
        <v>0</v>
      </c>
      <c r="H23" s="21" t="n">
        <f aca="false">F23*E23</f>
        <v>0</v>
      </c>
    </row>
    <row r="24" customFormat="false" ht="19.5" hidden="false" customHeight="true" outlineLevel="0" collapsed="false">
      <c r="A24" s="16" t="s">
        <v>37</v>
      </c>
      <c r="B24" s="28" t="s">
        <v>29</v>
      </c>
      <c r="C24" s="16"/>
      <c r="D24" s="18"/>
      <c r="E24" s="19" t="n">
        <f aca="false">D24*1.2</f>
        <v>0</v>
      </c>
      <c r="F24" s="20" t="n">
        <v>150</v>
      </c>
      <c r="G24" s="18" t="n">
        <f aca="false">F24*D24</f>
        <v>0</v>
      </c>
      <c r="H24" s="21" t="n">
        <f aca="false">F24*E24</f>
        <v>0</v>
      </c>
    </row>
    <row r="25" customFormat="false" ht="19.5" hidden="false" customHeight="true" outlineLevel="0" collapsed="false">
      <c r="A25" s="16" t="s">
        <v>35</v>
      </c>
      <c r="B25" s="28" t="s">
        <v>32</v>
      </c>
      <c r="C25" s="16"/>
      <c r="D25" s="18"/>
      <c r="E25" s="19" t="n">
        <f aca="false">D25*1.2</f>
        <v>0</v>
      </c>
      <c r="F25" s="20" t="n">
        <v>150</v>
      </c>
      <c r="G25" s="18" t="n">
        <f aca="false">F25*D25</f>
        <v>0</v>
      </c>
      <c r="H25" s="21" t="n">
        <f aca="false">F25*E25</f>
        <v>0</v>
      </c>
    </row>
    <row r="26" customFormat="false" ht="19.5" hidden="false" customHeight="true" outlineLevel="0" collapsed="false">
      <c r="A26" s="16" t="s">
        <v>35</v>
      </c>
      <c r="B26" s="28" t="s">
        <v>34</v>
      </c>
      <c r="C26" s="16"/>
      <c r="D26" s="18"/>
      <c r="E26" s="19" t="n">
        <f aca="false">D26*1.2</f>
        <v>0</v>
      </c>
      <c r="F26" s="20" t="n">
        <v>150</v>
      </c>
      <c r="G26" s="18" t="n">
        <f aca="false">F26*D26</f>
        <v>0</v>
      </c>
      <c r="H26" s="21" t="n">
        <f aca="false">F26*E26</f>
        <v>0</v>
      </c>
    </row>
    <row r="27" customFormat="false" ht="19.5" hidden="false" customHeight="true" outlineLevel="0" collapsed="false">
      <c r="A27" s="16" t="s">
        <v>38</v>
      </c>
      <c r="B27" s="28" t="s">
        <v>34</v>
      </c>
      <c r="C27" s="16"/>
      <c r="D27" s="18"/>
      <c r="E27" s="19" t="n">
        <f aca="false">D27*1.2</f>
        <v>0</v>
      </c>
      <c r="F27" s="20" t="n">
        <v>150</v>
      </c>
      <c r="G27" s="18" t="n">
        <f aca="false">F27*D27</f>
        <v>0</v>
      </c>
      <c r="H27" s="21" t="n">
        <f aca="false">F27*E27</f>
        <v>0</v>
      </c>
    </row>
    <row r="28" customFormat="false" ht="19.5" hidden="false" customHeight="true" outlineLevel="0" collapsed="false">
      <c r="A28" s="16" t="s">
        <v>37</v>
      </c>
      <c r="B28" s="28" t="s">
        <v>39</v>
      </c>
      <c r="C28" s="16"/>
      <c r="D28" s="18"/>
      <c r="E28" s="19" t="n">
        <f aca="false">D28*1.2</f>
        <v>0</v>
      </c>
      <c r="F28" s="20" t="n">
        <v>150</v>
      </c>
      <c r="G28" s="18" t="n">
        <f aca="false">F28*D28</f>
        <v>0</v>
      </c>
      <c r="H28" s="21" t="n">
        <f aca="false">F28*E28</f>
        <v>0</v>
      </c>
    </row>
    <row r="29" customFormat="false" ht="19.5" hidden="false" customHeight="true" outlineLevel="0" collapsed="false">
      <c r="A29" s="16" t="s">
        <v>40</v>
      </c>
      <c r="B29" s="16"/>
      <c r="C29" s="16"/>
      <c r="D29" s="18"/>
      <c r="E29" s="19" t="n">
        <f aca="false">D29*1.2</f>
        <v>0</v>
      </c>
      <c r="F29" s="20" t="n">
        <v>100</v>
      </c>
      <c r="G29" s="18" t="n">
        <f aca="false">F29*D29</f>
        <v>0</v>
      </c>
      <c r="H29" s="21" t="n">
        <f aca="false">F29*E29</f>
        <v>0</v>
      </c>
    </row>
    <row r="30" customFormat="false" ht="19.5" hidden="false" customHeight="true" outlineLevel="0" collapsed="false">
      <c r="A30" s="16" t="s">
        <v>41</v>
      </c>
      <c r="B30" s="16"/>
      <c r="C30" s="16"/>
      <c r="D30" s="18"/>
      <c r="E30" s="19" t="n">
        <f aca="false">D30*1.2</f>
        <v>0</v>
      </c>
      <c r="F30" s="20" t="n">
        <v>100</v>
      </c>
      <c r="G30" s="18" t="n">
        <f aca="false">F30*D30</f>
        <v>0</v>
      </c>
      <c r="H30" s="21" t="n">
        <f aca="false">F30*E30</f>
        <v>0</v>
      </c>
    </row>
    <row r="31" customFormat="false" ht="19.5" hidden="false" customHeight="true" outlineLevel="0" collapsed="false">
      <c r="A31" s="16" t="s">
        <v>42</v>
      </c>
      <c r="B31" s="16"/>
      <c r="C31" s="16"/>
      <c r="D31" s="18"/>
      <c r="E31" s="19" t="n">
        <f aca="false">D31*1.2</f>
        <v>0</v>
      </c>
      <c r="F31" s="20" t="n">
        <v>100</v>
      </c>
      <c r="G31" s="18" t="n">
        <f aca="false">F31*D31</f>
        <v>0</v>
      </c>
      <c r="H31" s="21" t="n">
        <f aca="false">F31*E31</f>
        <v>0</v>
      </c>
    </row>
    <row r="32" customFormat="false" ht="19.5" hidden="false" customHeight="true" outlineLevel="0" collapsed="false">
      <c r="A32" s="16" t="s">
        <v>43</v>
      </c>
      <c r="B32" s="16"/>
      <c r="C32" s="16"/>
      <c r="D32" s="18"/>
      <c r="E32" s="19" t="n">
        <f aca="false">D32*1.2</f>
        <v>0</v>
      </c>
      <c r="F32" s="20" t="n">
        <v>75</v>
      </c>
      <c r="G32" s="18" t="n">
        <f aca="false">F32*D32</f>
        <v>0</v>
      </c>
      <c r="H32" s="21" t="n">
        <f aca="false">F32*E32</f>
        <v>0</v>
      </c>
    </row>
    <row r="33" customFormat="false" ht="19.5" hidden="false" customHeight="true" outlineLevel="0" collapsed="false">
      <c r="A33" s="16" t="s">
        <v>44</v>
      </c>
      <c r="B33" s="16"/>
      <c r="C33" s="16"/>
      <c r="D33" s="18"/>
      <c r="E33" s="19" t="n">
        <f aca="false">D33*1.2</f>
        <v>0</v>
      </c>
      <c r="F33" s="20" t="n">
        <v>75</v>
      </c>
      <c r="G33" s="18" t="n">
        <f aca="false">F33*D33</f>
        <v>0</v>
      </c>
      <c r="H33" s="21" t="n">
        <f aca="false">F33*E33</f>
        <v>0</v>
      </c>
    </row>
    <row r="34" customFormat="false" ht="19.5" hidden="false" customHeight="true" outlineLevel="0" collapsed="false">
      <c r="A34" s="16" t="s">
        <v>45</v>
      </c>
      <c r="B34" s="16"/>
      <c r="C34" s="16"/>
      <c r="D34" s="18"/>
      <c r="E34" s="19" t="n">
        <f aca="false">D34*1.2</f>
        <v>0</v>
      </c>
      <c r="F34" s="20" t="n">
        <v>75</v>
      </c>
      <c r="G34" s="18" t="n">
        <f aca="false">F34*D34</f>
        <v>0</v>
      </c>
      <c r="H34" s="21" t="n">
        <f aca="false">F34*E34</f>
        <v>0</v>
      </c>
    </row>
    <row r="35" customFormat="false" ht="19.5" hidden="false" customHeight="true" outlineLevel="0" collapsed="false">
      <c r="A35" s="16" t="s">
        <v>46</v>
      </c>
      <c r="B35" s="16"/>
      <c r="C35" s="16"/>
      <c r="D35" s="18"/>
      <c r="E35" s="19" t="n">
        <f aca="false">D35*1.2</f>
        <v>0</v>
      </c>
      <c r="F35" s="20" t="n">
        <v>75</v>
      </c>
      <c r="G35" s="18" t="n">
        <f aca="false">F35*D35</f>
        <v>0</v>
      </c>
      <c r="H35" s="21" t="n">
        <f aca="false">F35*E35</f>
        <v>0</v>
      </c>
    </row>
    <row r="36" customFormat="false" ht="19.5" hidden="false" customHeight="true" outlineLevel="0" collapsed="false">
      <c r="A36" s="24" t="s">
        <v>47</v>
      </c>
      <c r="B36" s="24"/>
      <c r="C36" s="24"/>
      <c r="D36" s="24"/>
      <c r="E36" s="24"/>
      <c r="F36" s="25" t="n">
        <v>0</v>
      </c>
      <c r="G36" s="26"/>
      <c r="H36" s="27"/>
    </row>
    <row r="37" customFormat="false" ht="19.5" hidden="false" customHeight="true" outlineLevel="0" collapsed="false">
      <c r="A37" s="16" t="s">
        <v>48</v>
      </c>
      <c r="B37" s="16"/>
      <c r="C37" s="16"/>
      <c r="D37" s="18"/>
      <c r="E37" s="19" t="n">
        <f aca="false">D37*1.2</f>
        <v>0</v>
      </c>
      <c r="F37" s="20" t="n">
        <v>250</v>
      </c>
      <c r="G37" s="18" t="n">
        <f aca="false">F37*D37</f>
        <v>0</v>
      </c>
      <c r="H37" s="21" t="n">
        <f aca="false">F37*E37</f>
        <v>0</v>
      </c>
    </row>
    <row r="38" customFormat="false" ht="19.5" hidden="false" customHeight="true" outlineLevel="0" collapsed="false">
      <c r="A38" s="16" t="s">
        <v>49</v>
      </c>
      <c r="B38" s="16"/>
      <c r="C38" s="16"/>
      <c r="D38" s="18"/>
      <c r="E38" s="19" t="n">
        <f aca="false">D38*1.2</f>
        <v>0</v>
      </c>
      <c r="F38" s="20" t="n">
        <v>250</v>
      </c>
      <c r="G38" s="18" t="n">
        <f aca="false">F38*D38</f>
        <v>0</v>
      </c>
      <c r="H38" s="21" t="n">
        <f aca="false">F38*E38</f>
        <v>0</v>
      </c>
    </row>
    <row r="39" customFormat="false" ht="19.5" hidden="false" customHeight="true" outlineLevel="0" collapsed="false">
      <c r="A39" s="16" t="s">
        <v>50</v>
      </c>
      <c r="B39" s="16"/>
      <c r="C39" s="16"/>
      <c r="D39" s="18"/>
      <c r="E39" s="19" t="n">
        <f aca="false">D39*1.2</f>
        <v>0</v>
      </c>
      <c r="F39" s="20" t="n">
        <v>500</v>
      </c>
      <c r="G39" s="18" t="n">
        <f aca="false">F39*D39</f>
        <v>0</v>
      </c>
      <c r="H39" s="21" t="n">
        <f aca="false">F39*E39</f>
        <v>0</v>
      </c>
    </row>
    <row r="40" customFormat="false" ht="19.5" hidden="false" customHeight="true" outlineLevel="0" collapsed="false">
      <c r="A40" s="16" t="s">
        <v>51</v>
      </c>
      <c r="B40" s="16"/>
      <c r="C40" s="16"/>
      <c r="D40" s="18"/>
      <c r="E40" s="19" t="n">
        <f aca="false">D40*1.2</f>
        <v>0</v>
      </c>
      <c r="F40" s="20" t="n">
        <v>500</v>
      </c>
      <c r="G40" s="18" t="n">
        <f aca="false">F40*D40</f>
        <v>0</v>
      </c>
      <c r="H40" s="21" t="n">
        <f aca="false">F40*E40</f>
        <v>0</v>
      </c>
    </row>
    <row r="41" customFormat="false" ht="19.5" hidden="false" customHeight="true" outlineLevel="0" collapsed="false">
      <c r="A41" s="16" t="s">
        <v>52</v>
      </c>
      <c r="B41" s="16"/>
      <c r="C41" s="16"/>
      <c r="D41" s="18"/>
      <c r="E41" s="19" t="n">
        <f aca="false">D41*1.2</f>
        <v>0</v>
      </c>
      <c r="F41" s="20" t="n">
        <v>400</v>
      </c>
      <c r="G41" s="18" t="n">
        <f aca="false">F41*D41</f>
        <v>0</v>
      </c>
      <c r="H41" s="21" t="n">
        <f aca="false">F41*E41</f>
        <v>0</v>
      </c>
    </row>
    <row r="42" customFormat="false" ht="19.5" hidden="false" customHeight="true" outlineLevel="0" collapsed="false">
      <c r="A42" s="16" t="s">
        <v>53</v>
      </c>
      <c r="B42" s="16"/>
      <c r="C42" s="16"/>
      <c r="D42" s="18"/>
      <c r="E42" s="19" t="n">
        <f aca="false">D42*1.2</f>
        <v>0</v>
      </c>
      <c r="F42" s="20" t="n">
        <v>250</v>
      </c>
      <c r="G42" s="18" t="n">
        <f aca="false">F42*D42</f>
        <v>0</v>
      </c>
      <c r="H42" s="21" t="n">
        <f aca="false">F42*E42</f>
        <v>0</v>
      </c>
    </row>
    <row r="43" customFormat="false" ht="19.5" hidden="false" customHeight="true" outlineLevel="0" collapsed="false">
      <c r="A43" s="16" t="s">
        <v>54</v>
      </c>
      <c r="B43" s="16"/>
      <c r="C43" s="16"/>
      <c r="D43" s="18"/>
      <c r="E43" s="19" t="n">
        <f aca="false">D43*1.2</f>
        <v>0</v>
      </c>
      <c r="F43" s="20" t="n">
        <v>50</v>
      </c>
      <c r="G43" s="18" t="n">
        <f aca="false">F43*D43</f>
        <v>0</v>
      </c>
      <c r="H43" s="21" t="n">
        <f aca="false">F43*E43</f>
        <v>0</v>
      </c>
    </row>
    <row r="44" customFormat="false" ht="19.5" hidden="false" customHeight="true" outlineLevel="0" collapsed="false">
      <c r="A44" s="16" t="s">
        <v>55</v>
      </c>
      <c r="B44" s="16"/>
      <c r="C44" s="16"/>
      <c r="D44" s="18"/>
      <c r="E44" s="19" t="n">
        <f aca="false">D44*1.2</f>
        <v>0</v>
      </c>
      <c r="F44" s="20" t="n">
        <v>50</v>
      </c>
      <c r="G44" s="18" t="n">
        <f aca="false">F44*D44</f>
        <v>0</v>
      </c>
      <c r="H44" s="21" t="n">
        <f aca="false">F44*E44</f>
        <v>0</v>
      </c>
    </row>
    <row r="45" customFormat="false" ht="19.5" hidden="false" customHeight="true" outlineLevel="0" collapsed="false">
      <c r="A45" s="16" t="s">
        <v>56</v>
      </c>
      <c r="B45" s="16"/>
      <c r="C45" s="16"/>
      <c r="D45" s="18"/>
      <c r="E45" s="19" t="n">
        <f aca="false">D45*1.2</f>
        <v>0</v>
      </c>
      <c r="F45" s="20" t="n">
        <v>50</v>
      </c>
      <c r="G45" s="18" t="n">
        <f aca="false">F45*D45</f>
        <v>0</v>
      </c>
      <c r="H45" s="21" t="n">
        <f aca="false">F45*E45</f>
        <v>0</v>
      </c>
    </row>
    <row r="46" customFormat="false" ht="19.5" hidden="false" customHeight="true" outlineLevel="0" collapsed="false">
      <c r="A46" s="16" t="s">
        <v>57</v>
      </c>
      <c r="B46" s="16"/>
      <c r="C46" s="16"/>
      <c r="D46" s="18"/>
      <c r="E46" s="19" t="n">
        <f aca="false">D46*1.2</f>
        <v>0</v>
      </c>
      <c r="F46" s="20" t="n">
        <v>150</v>
      </c>
      <c r="G46" s="18" t="n">
        <f aca="false">F46*D46</f>
        <v>0</v>
      </c>
      <c r="H46" s="21" t="n">
        <f aca="false">F46*E46</f>
        <v>0</v>
      </c>
    </row>
    <row r="47" customFormat="false" ht="19.5" hidden="false" customHeight="true" outlineLevel="0" collapsed="false">
      <c r="A47" s="16" t="s">
        <v>58</v>
      </c>
      <c r="B47" s="16"/>
      <c r="C47" s="16"/>
      <c r="D47" s="18"/>
      <c r="E47" s="19" t="n">
        <f aca="false">D47*1.2</f>
        <v>0</v>
      </c>
      <c r="F47" s="20" t="n">
        <v>800</v>
      </c>
      <c r="G47" s="18" t="n">
        <f aca="false">F47*D47</f>
        <v>0</v>
      </c>
      <c r="H47" s="21" t="n">
        <f aca="false">F47*E47</f>
        <v>0</v>
      </c>
    </row>
    <row r="48" customFormat="false" ht="19.5" hidden="false" customHeight="true" outlineLevel="0" collapsed="false">
      <c r="A48" s="16" t="s">
        <v>59</v>
      </c>
      <c r="B48" s="16"/>
      <c r="C48" s="16"/>
      <c r="D48" s="18"/>
      <c r="E48" s="19" t="n">
        <f aca="false">D48*1.2</f>
        <v>0</v>
      </c>
      <c r="F48" s="20" t="n">
        <v>250</v>
      </c>
      <c r="G48" s="18" t="n">
        <f aca="false">F48*D48</f>
        <v>0</v>
      </c>
      <c r="H48" s="21" t="n">
        <f aca="false">F48*E48</f>
        <v>0</v>
      </c>
    </row>
    <row r="49" customFormat="false" ht="19.5" hidden="false" customHeight="true" outlineLevel="0" collapsed="false">
      <c r="A49" s="16" t="s">
        <v>60</v>
      </c>
      <c r="B49" s="16"/>
      <c r="C49" s="16"/>
      <c r="D49" s="18"/>
      <c r="E49" s="19" t="n">
        <f aca="false">D49*1.2</f>
        <v>0</v>
      </c>
      <c r="F49" s="20" t="n">
        <v>250</v>
      </c>
      <c r="G49" s="18" t="n">
        <f aca="false">F49*D49</f>
        <v>0</v>
      </c>
      <c r="H49" s="21" t="n">
        <f aca="false">F49*E49</f>
        <v>0</v>
      </c>
    </row>
    <row r="50" customFormat="false" ht="19.5" hidden="false" customHeight="true" outlineLevel="0" collapsed="false">
      <c r="A50" s="16" t="s">
        <v>61</v>
      </c>
      <c r="B50" s="16"/>
      <c r="C50" s="16"/>
      <c r="D50" s="18"/>
      <c r="E50" s="19" t="n">
        <f aca="false">D50*1.2</f>
        <v>0</v>
      </c>
      <c r="F50" s="20" t="n">
        <v>350</v>
      </c>
      <c r="G50" s="18" t="n">
        <f aca="false">F50*D50</f>
        <v>0</v>
      </c>
      <c r="H50" s="21" t="n">
        <f aca="false">F50*E50</f>
        <v>0</v>
      </c>
    </row>
    <row r="51" customFormat="false" ht="19.5" hidden="false" customHeight="true" outlineLevel="0" collapsed="false">
      <c r="A51" s="16" t="s">
        <v>62</v>
      </c>
      <c r="B51" s="16"/>
      <c r="C51" s="16"/>
      <c r="D51" s="18"/>
      <c r="E51" s="19" t="n">
        <f aca="false">D51*1.2</f>
        <v>0</v>
      </c>
      <c r="F51" s="20" t="n">
        <v>350</v>
      </c>
      <c r="G51" s="18" t="n">
        <f aca="false">F51*D51</f>
        <v>0</v>
      </c>
      <c r="H51" s="21" t="n">
        <f aca="false">F51*E51</f>
        <v>0</v>
      </c>
    </row>
    <row r="52" customFormat="false" ht="19.5" hidden="false" customHeight="true" outlineLevel="0" collapsed="false">
      <c r="A52" s="16" t="s">
        <v>63</v>
      </c>
      <c r="B52" s="16"/>
      <c r="C52" s="16"/>
      <c r="D52" s="18"/>
      <c r="E52" s="19" t="n">
        <f aca="false">D52*1.2</f>
        <v>0</v>
      </c>
      <c r="F52" s="20" t="n">
        <v>100</v>
      </c>
      <c r="G52" s="18" t="n">
        <f aca="false">F52*D52</f>
        <v>0</v>
      </c>
      <c r="H52" s="21" t="n">
        <f aca="false">F52*E52</f>
        <v>0</v>
      </c>
    </row>
    <row r="53" customFormat="false" ht="19.5" hidden="false" customHeight="true" outlineLevel="0" collapsed="false">
      <c r="A53" s="16" t="s">
        <v>64</v>
      </c>
      <c r="B53" s="16"/>
      <c r="C53" s="16"/>
      <c r="D53" s="18"/>
      <c r="E53" s="19" t="n">
        <f aca="false">D53*1.2</f>
        <v>0</v>
      </c>
      <c r="F53" s="20" t="n">
        <v>100</v>
      </c>
      <c r="G53" s="18" t="n">
        <f aca="false">F53*D53</f>
        <v>0</v>
      </c>
      <c r="H53" s="21" t="n">
        <f aca="false">F53*E53</f>
        <v>0</v>
      </c>
    </row>
    <row r="54" customFormat="false" ht="19.5" hidden="false" customHeight="true" outlineLevel="0" collapsed="false">
      <c r="A54" s="24" t="s">
        <v>65</v>
      </c>
      <c r="B54" s="24"/>
      <c r="C54" s="24"/>
      <c r="D54" s="24"/>
      <c r="E54" s="24"/>
      <c r="F54" s="25" t="n">
        <v>0</v>
      </c>
      <c r="G54" s="26"/>
      <c r="H54" s="27"/>
    </row>
    <row r="55" customFormat="false" ht="19.5" hidden="false" customHeight="true" outlineLevel="0" collapsed="false">
      <c r="A55" s="16" t="s">
        <v>66</v>
      </c>
      <c r="B55" s="16"/>
      <c r="C55" s="16"/>
      <c r="D55" s="18"/>
      <c r="E55" s="19" t="n">
        <f aca="false">D55*1.2</f>
        <v>0</v>
      </c>
      <c r="F55" s="23" t="n">
        <v>150</v>
      </c>
      <c r="G55" s="18" t="n">
        <f aca="false">F55*D55</f>
        <v>0</v>
      </c>
      <c r="H55" s="21" t="n">
        <f aca="false">F55*E55</f>
        <v>0</v>
      </c>
    </row>
    <row r="56" customFormat="false" ht="19.5" hidden="false" customHeight="true" outlineLevel="0" collapsed="false">
      <c r="A56" s="16" t="s">
        <v>67</v>
      </c>
      <c r="B56" s="16"/>
      <c r="C56" s="16"/>
      <c r="D56" s="18"/>
      <c r="E56" s="19" t="n">
        <f aca="false">D56*1.2</f>
        <v>0</v>
      </c>
      <c r="F56" s="23" t="n">
        <v>150</v>
      </c>
      <c r="G56" s="18" t="n">
        <f aca="false">F56*D56</f>
        <v>0</v>
      </c>
      <c r="H56" s="21" t="n">
        <f aca="false">F56*E56</f>
        <v>0</v>
      </c>
    </row>
    <row r="57" customFormat="false" ht="19.5" hidden="false" customHeight="true" outlineLevel="0" collapsed="false">
      <c r="A57" s="16" t="s">
        <v>68</v>
      </c>
      <c r="B57" s="16"/>
      <c r="C57" s="16"/>
      <c r="D57" s="18"/>
      <c r="E57" s="19" t="n">
        <f aca="false">D57*1.2</f>
        <v>0</v>
      </c>
      <c r="F57" s="23" t="n">
        <v>150</v>
      </c>
      <c r="G57" s="18" t="n">
        <f aca="false">F57*D57</f>
        <v>0</v>
      </c>
      <c r="H57" s="21" t="n">
        <f aca="false">F57*E57</f>
        <v>0</v>
      </c>
    </row>
    <row r="58" customFormat="false" ht="19.5" hidden="false" customHeight="true" outlineLevel="0" collapsed="false">
      <c r="A58" s="16" t="s">
        <v>69</v>
      </c>
      <c r="B58" s="16"/>
      <c r="C58" s="16"/>
      <c r="D58" s="18"/>
      <c r="E58" s="19" t="n">
        <f aca="false">D58*1.2</f>
        <v>0</v>
      </c>
      <c r="F58" s="23" t="n">
        <v>150</v>
      </c>
      <c r="G58" s="18" t="n">
        <f aca="false">F58*D58</f>
        <v>0</v>
      </c>
      <c r="H58" s="21" t="n">
        <f aca="false">F58*E58</f>
        <v>0</v>
      </c>
    </row>
    <row r="59" customFormat="false" ht="19.5" hidden="false" customHeight="true" outlineLevel="0" collapsed="false">
      <c r="A59" s="16" t="s">
        <v>70</v>
      </c>
      <c r="B59" s="16"/>
      <c r="C59" s="16"/>
      <c r="D59" s="18"/>
      <c r="E59" s="19" t="n">
        <f aca="false">D59*1.2</f>
        <v>0</v>
      </c>
      <c r="F59" s="23" t="n">
        <v>325</v>
      </c>
      <c r="G59" s="18" t="n">
        <f aca="false">F59*D59</f>
        <v>0</v>
      </c>
      <c r="H59" s="21" t="n">
        <f aca="false">F59*E59</f>
        <v>0</v>
      </c>
    </row>
    <row r="60" customFormat="false" ht="19.5" hidden="false" customHeight="true" outlineLevel="0" collapsed="false">
      <c r="A60" s="16" t="s">
        <v>71</v>
      </c>
      <c r="B60" s="16"/>
      <c r="C60" s="16"/>
      <c r="D60" s="18"/>
      <c r="E60" s="19" t="n">
        <f aca="false">D60*1.2</f>
        <v>0</v>
      </c>
      <c r="F60" s="23" t="n">
        <v>250</v>
      </c>
      <c r="G60" s="18" t="n">
        <f aca="false">F60*D60</f>
        <v>0</v>
      </c>
      <c r="H60" s="21" t="n">
        <f aca="false">F60*E60</f>
        <v>0</v>
      </c>
    </row>
    <row r="61" customFormat="false" ht="19.5" hidden="false" customHeight="true" outlineLevel="0" collapsed="false">
      <c r="A61" s="16" t="s">
        <v>72</v>
      </c>
      <c r="B61" s="16"/>
      <c r="C61" s="16"/>
      <c r="D61" s="18"/>
      <c r="E61" s="19" t="n">
        <f aca="false">D61*1.2</f>
        <v>0</v>
      </c>
      <c r="F61" s="23" t="n">
        <v>50</v>
      </c>
      <c r="G61" s="18" t="n">
        <f aca="false">F61*D61</f>
        <v>0</v>
      </c>
      <c r="H61" s="21" t="n">
        <f aca="false">F61*E61</f>
        <v>0</v>
      </c>
    </row>
    <row r="62" customFormat="false" ht="19.5" hidden="false" customHeight="true" outlineLevel="0" collapsed="false">
      <c r="A62" s="16" t="s">
        <v>73</v>
      </c>
      <c r="B62" s="16"/>
      <c r="C62" s="16"/>
      <c r="D62" s="18"/>
      <c r="E62" s="19" t="n">
        <f aca="false">D62*1.2</f>
        <v>0</v>
      </c>
      <c r="F62" s="23" t="n">
        <v>50</v>
      </c>
      <c r="G62" s="18" t="n">
        <f aca="false">F62*D62</f>
        <v>0</v>
      </c>
      <c r="H62" s="21" t="n">
        <f aca="false">F62*E62</f>
        <v>0</v>
      </c>
    </row>
    <row r="63" customFormat="false" ht="19.5" hidden="false" customHeight="true" outlineLevel="0" collapsed="false">
      <c r="A63" s="16" t="s">
        <v>74</v>
      </c>
      <c r="B63" s="16"/>
      <c r="C63" s="16"/>
      <c r="D63" s="18"/>
      <c r="E63" s="19" t="n">
        <f aca="false">D63*1.2</f>
        <v>0</v>
      </c>
      <c r="F63" s="23" t="n">
        <v>100</v>
      </c>
      <c r="G63" s="18" t="n">
        <f aca="false">F63*D63</f>
        <v>0</v>
      </c>
      <c r="H63" s="21" t="n">
        <f aca="false">F63*E63</f>
        <v>0</v>
      </c>
    </row>
    <row r="64" customFormat="false" ht="19.5" hidden="false" customHeight="true" outlineLevel="0" collapsed="false">
      <c r="A64" s="16" t="s">
        <v>75</v>
      </c>
      <c r="B64" s="16"/>
      <c r="C64" s="16"/>
      <c r="D64" s="18"/>
      <c r="E64" s="19" t="n">
        <f aca="false">D64*1.2</f>
        <v>0</v>
      </c>
      <c r="F64" s="23" t="n">
        <v>250</v>
      </c>
      <c r="G64" s="18" t="n">
        <f aca="false">F64*D64</f>
        <v>0</v>
      </c>
      <c r="H64" s="21" t="n">
        <f aca="false">F64*E64</f>
        <v>0</v>
      </c>
    </row>
    <row r="65" customFormat="false" ht="19.5" hidden="false" customHeight="true" outlineLevel="0" collapsed="false">
      <c r="A65" s="16" t="s">
        <v>76</v>
      </c>
      <c r="B65" s="16"/>
      <c r="C65" s="16"/>
      <c r="D65" s="18"/>
      <c r="E65" s="19" t="n">
        <f aca="false">D65*1.2</f>
        <v>0</v>
      </c>
      <c r="F65" s="23" t="n">
        <v>25</v>
      </c>
      <c r="G65" s="18" t="n">
        <f aca="false">F65*D65</f>
        <v>0</v>
      </c>
      <c r="H65" s="21" t="n">
        <f aca="false">F65*E65</f>
        <v>0</v>
      </c>
    </row>
    <row r="66" customFormat="false" ht="19.5" hidden="false" customHeight="true" outlineLevel="0" collapsed="false">
      <c r="A66" s="16" t="s">
        <v>77</v>
      </c>
      <c r="B66" s="16"/>
      <c r="C66" s="16"/>
      <c r="D66" s="18"/>
      <c r="E66" s="19" t="n">
        <f aca="false">D66*1.2</f>
        <v>0</v>
      </c>
      <c r="F66" s="23" t="n">
        <v>100</v>
      </c>
      <c r="G66" s="18" t="n">
        <f aca="false">F66*D66</f>
        <v>0</v>
      </c>
      <c r="H66" s="21" t="n">
        <f aca="false">F66*E66</f>
        <v>0</v>
      </c>
    </row>
    <row r="67" customFormat="false" ht="19.5" hidden="false" customHeight="true" outlineLevel="0" collapsed="false">
      <c r="A67" s="16" t="s">
        <v>78</v>
      </c>
      <c r="B67" s="16"/>
      <c r="C67" s="16"/>
      <c r="D67" s="18"/>
      <c r="E67" s="19" t="n">
        <f aca="false">D67*1.2</f>
        <v>0</v>
      </c>
      <c r="F67" s="23" t="n">
        <v>25</v>
      </c>
      <c r="G67" s="18" t="n">
        <f aca="false">F67*D67</f>
        <v>0</v>
      </c>
      <c r="H67" s="21" t="n">
        <f aca="false">F67*E67</f>
        <v>0</v>
      </c>
    </row>
    <row r="68" customFormat="false" ht="19.5" hidden="false" customHeight="true" outlineLevel="0" collapsed="false">
      <c r="A68" s="16" t="s">
        <v>79</v>
      </c>
      <c r="B68" s="16"/>
      <c r="C68" s="16"/>
      <c r="D68" s="18"/>
      <c r="E68" s="19" t="n">
        <f aca="false">D68*1.2</f>
        <v>0</v>
      </c>
      <c r="F68" s="23" t="n">
        <v>250</v>
      </c>
      <c r="G68" s="18" t="n">
        <f aca="false">F68*D68</f>
        <v>0</v>
      </c>
      <c r="H68" s="21" t="n">
        <f aca="false">F68*E68</f>
        <v>0</v>
      </c>
    </row>
    <row r="69" customFormat="false" ht="19.5" hidden="false" customHeight="true" outlineLevel="0" collapsed="false">
      <c r="A69" s="16" t="s">
        <v>80</v>
      </c>
      <c r="B69" s="16"/>
      <c r="C69" s="16"/>
      <c r="D69" s="18"/>
      <c r="E69" s="19" t="n">
        <f aca="false">D69*1.2</f>
        <v>0</v>
      </c>
      <c r="F69" s="23" t="n">
        <v>100</v>
      </c>
      <c r="G69" s="18" t="n">
        <f aca="false">F69*D69</f>
        <v>0</v>
      </c>
      <c r="H69" s="21" t="n">
        <f aca="false">F69*E69</f>
        <v>0</v>
      </c>
    </row>
    <row r="70" customFormat="false" ht="19.5" hidden="false" customHeight="true" outlineLevel="0" collapsed="false">
      <c r="A70" s="16" t="s">
        <v>81</v>
      </c>
      <c r="B70" s="16"/>
      <c r="C70" s="16"/>
      <c r="D70" s="18"/>
      <c r="E70" s="19" t="n">
        <f aca="false">D70*1.2</f>
        <v>0</v>
      </c>
      <c r="F70" s="23" t="n">
        <v>150</v>
      </c>
      <c r="G70" s="18" t="n">
        <f aca="false">F70*D70</f>
        <v>0</v>
      </c>
      <c r="H70" s="21" t="n">
        <f aca="false">F70*E70</f>
        <v>0</v>
      </c>
    </row>
    <row r="71" customFormat="false" ht="19.5" hidden="false" customHeight="true" outlineLevel="0" collapsed="false">
      <c r="A71" s="16" t="s">
        <v>82</v>
      </c>
      <c r="B71" s="16"/>
      <c r="C71" s="16"/>
      <c r="D71" s="18"/>
      <c r="E71" s="19" t="n">
        <f aca="false">D71*1.2</f>
        <v>0</v>
      </c>
      <c r="F71" s="23" t="n">
        <v>150</v>
      </c>
      <c r="G71" s="18" t="n">
        <f aca="false">F71*D71</f>
        <v>0</v>
      </c>
      <c r="H71" s="21" t="n">
        <f aca="false">F71*E71</f>
        <v>0</v>
      </c>
    </row>
    <row r="72" customFormat="false" ht="19.5" hidden="false" customHeight="true" outlineLevel="0" collapsed="false">
      <c r="A72" s="16" t="s">
        <v>83</v>
      </c>
      <c r="B72" s="16"/>
      <c r="C72" s="16"/>
      <c r="D72" s="18"/>
      <c r="E72" s="19" t="n">
        <f aca="false">D72*1.2</f>
        <v>0</v>
      </c>
      <c r="F72" s="23" t="n">
        <v>150</v>
      </c>
      <c r="G72" s="18" t="n">
        <f aca="false">F72*D72</f>
        <v>0</v>
      </c>
      <c r="H72" s="21" t="n">
        <f aca="false">F72*E72</f>
        <v>0</v>
      </c>
    </row>
    <row r="73" customFormat="false" ht="19.5" hidden="false" customHeight="true" outlineLevel="0" collapsed="false">
      <c r="A73" s="16" t="s">
        <v>84</v>
      </c>
      <c r="B73" s="16"/>
      <c r="C73" s="16"/>
      <c r="D73" s="18"/>
      <c r="E73" s="19" t="n">
        <f aca="false">D73*1.2</f>
        <v>0</v>
      </c>
      <c r="F73" s="23" t="n">
        <v>150</v>
      </c>
      <c r="G73" s="18" t="n">
        <f aca="false">F73*D73</f>
        <v>0</v>
      </c>
      <c r="H73" s="21" t="n">
        <f aca="false">F73*E73</f>
        <v>0</v>
      </c>
    </row>
    <row r="74" customFormat="false" ht="19.5" hidden="false" customHeight="true" outlineLevel="0" collapsed="false">
      <c r="A74" s="16" t="s">
        <v>85</v>
      </c>
      <c r="B74" s="16"/>
      <c r="C74" s="16"/>
      <c r="D74" s="18"/>
      <c r="E74" s="19" t="n">
        <f aca="false">D74*1.2</f>
        <v>0</v>
      </c>
      <c r="F74" s="23" t="n">
        <v>3000</v>
      </c>
      <c r="G74" s="18" t="n">
        <f aca="false">F74*D74</f>
        <v>0</v>
      </c>
      <c r="H74" s="21" t="n">
        <f aca="false">F74*E74</f>
        <v>0</v>
      </c>
    </row>
    <row r="75" customFormat="false" ht="19.5" hidden="false" customHeight="true" outlineLevel="0" collapsed="false">
      <c r="A75" s="16" t="s">
        <v>86</v>
      </c>
      <c r="B75" s="16"/>
      <c r="C75" s="16"/>
      <c r="D75" s="18"/>
      <c r="E75" s="19" t="n">
        <f aca="false">D75*1.2</f>
        <v>0</v>
      </c>
      <c r="F75" s="23" t="n">
        <v>1000</v>
      </c>
      <c r="G75" s="18" t="n">
        <f aca="false">F75*D75</f>
        <v>0</v>
      </c>
      <c r="H75" s="21" t="n">
        <f aca="false">F75*E75</f>
        <v>0</v>
      </c>
    </row>
    <row r="76" customFormat="false" ht="19.5" hidden="false" customHeight="true" outlineLevel="0" collapsed="false">
      <c r="A76" s="24" t="s">
        <v>87</v>
      </c>
      <c r="B76" s="24"/>
      <c r="C76" s="24"/>
      <c r="D76" s="24"/>
      <c r="E76" s="24"/>
      <c r="F76" s="25" t="n">
        <v>0</v>
      </c>
      <c r="G76" s="26"/>
      <c r="H76" s="27"/>
    </row>
    <row r="77" customFormat="false" ht="19.5" hidden="false" customHeight="true" outlineLevel="0" collapsed="false">
      <c r="A77" s="16" t="s">
        <v>88</v>
      </c>
      <c r="B77" s="16"/>
      <c r="C77" s="16"/>
      <c r="D77" s="18"/>
      <c r="E77" s="19" t="n">
        <f aca="false">D77*1.2</f>
        <v>0</v>
      </c>
      <c r="F77" s="23" t="n">
        <v>150</v>
      </c>
      <c r="G77" s="18" t="n">
        <f aca="false">F77*D77</f>
        <v>0</v>
      </c>
      <c r="H77" s="21" t="n">
        <f aca="false">F77*E77</f>
        <v>0</v>
      </c>
    </row>
    <row r="78" customFormat="false" ht="19.5" hidden="false" customHeight="true" outlineLevel="0" collapsed="false">
      <c r="A78" s="16" t="s">
        <v>89</v>
      </c>
      <c r="B78" s="16"/>
      <c r="C78" s="16"/>
      <c r="D78" s="18"/>
      <c r="E78" s="19" t="n">
        <f aca="false">D78*1.2</f>
        <v>0</v>
      </c>
      <c r="F78" s="23" t="n">
        <v>200</v>
      </c>
      <c r="G78" s="18" t="n">
        <f aca="false">F78*D78</f>
        <v>0</v>
      </c>
      <c r="H78" s="21" t="n">
        <f aca="false">F78*E78</f>
        <v>0</v>
      </c>
    </row>
    <row r="79" customFormat="false" ht="19.5" hidden="false" customHeight="true" outlineLevel="0" collapsed="false">
      <c r="A79" s="16" t="s">
        <v>90</v>
      </c>
      <c r="B79" s="16"/>
      <c r="C79" s="16"/>
      <c r="D79" s="18"/>
      <c r="E79" s="19" t="n">
        <f aca="false">D79*1.2</f>
        <v>0</v>
      </c>
      <c r="F79" s="23" t="n">
        <v>100</v>
      </c>
      <c r="G79" s="18" t="n">
        <f aca="false">F79*D79</f>
        <v>0</v>
      </c>
      <c r="H79" s="21" t="n">
        <f aca="false">F79*E79</f>
        <v>0</v>
      </c>
    </row>
    <row r="80" customFormat="false" ht="19.5" hidden="false" customHeight="true" outlineLevel="0" collapsed="false">
      <c r="A80" s="16" t="s">
        <v>91</v>
      </c>
      <c r="B80" s="16"/>
      <c r="C80" s="16"/>
      <c r="D80" s="18"/>
      <c r="E80" s="19" t="n">
        <f aca="false">D80*1.2</f>
        <v>0</v>
      </c>
      <c r="F80" s="23" t="n">
        <v>150</v>
      </c>
      <c r="G80" s="18" t="n">
        <f aca="false">F80*D80</f>
        <v>0</v>
      </c>
      <c r="H80" s="21" t="n">
        <f aca="false">F80*E80</f>
        <v>0</v>
      </c>
    </row>
    <row r="81" customFormat="false" ht="19.5" hidden="false" customHeight="true" outlineLevel="0" collapsed="false">
      <c r="A81" s="16" t="s">
        <v>92</v>
      </c>
      <c r="B81" s="16"/>
      <c r="C81" s="16"/>
      <c r="D81" s="18"/>
      <c r="E81" s="19" t="n">
        <f aca="false">D81*1.2</f>
        <v>0</v>
      </c>
      <c r="F81" s="23" t="n">
        <v>200</v>
      </c>
      <c r="G81" s="18" t="n">
        <f aca="false">F81*D81</f>
        <v>0</v>
      </c>
      <c r="H81" s="21" t="n">
        <f aca="false">F81*E81</f>
        <v>0</v>
      </c>
    </row>
    <row r="82" customFormat="false" ht="19.5" hidden="false" customHeight="true" outlineLevel="0" collapsed="false">
      <c r="A82" s="16" t="s">
        <v>93</v>
      </c>
      <c r="B82" s="16"/>
      <c r="C82" s="16"/>
      <c r="D82" s="18"/>
      <c r="E82" s="19" t="n">
        <f aca="false">D82*1.2</f>
        <v>0</v>
      </c>
      <c r="F82" s="23" t="n">
        <v>150</v>
      </c>
      <c r="G82" s="18" t="n">
        <f aca="false">F82*D82</f>
        <v>0</v>
      </c>
      <c r="H82" s="21" t="n">
        <f aca="false">F82*E82</f>
        <v>0</v>
      </c>
    </row>
    <row r="83" customFormat="false" ht="19.5" hidden="false" customHeight="true" outlineLevel="0" collapsed="false">
      <c r="A83" s="16" t="s">
        <v>94</v>
      </c>
      <c r="B83" s="16"/>
      <c r="C83" s="16"/>
      <c r="D83" s="18"/>
      <c r="E83" s="19" t="n">
        <f aca="false">D83*1.2</f>
        <v>0</v>
      </c>
      <c r="F83" s="23" t="n">
        <v>75</v>
      </c>
      <c r="G83" s="18" t="n">
        <f aca="false">F83*D83</f>
        <v>0</v>
      </c>
      <c r="H83" s="21" t="n">
        <f aca="false">F83*E83</f>
        <v>0</v>
      </c>
    </row>
    <row r="84" customFormat="false" ht="19.5" hidden="false" customHeight="true" outlineLevel="0" collapsed="false">
      <c r="A84" s="16" t="s">
        <v>95</v>
      </c>
      <c r="B84" s="16"/>
      <c r="C84" s="16"/>
      <c r="D84" s="18"/>
      <c r="E84" s="19" t="n">
        <f aca="false">D84*1.2</f>
        <v>0</v>
      </c>
      <c r="F84" s="23" t="n">
        <v>25</v>
      </c>
      <c r="G84" s="18" t="n">
        <f aca="false">F84*D84</f>
        <v>0</v>
      </c>
      <c r="H84" s="21" t="n">
        <f aca="false">F84*E84</f>
        <v>0</v>
      </c>
    </row>
    <row r="85" customFormat="false" ht="19.5" hidden="false" customHeight="true" outlineLevel="0" collapsed="false">
      <c r="A85" s="16" t="s">
        <v>96</v>
      </c>
      <c r="B85" s="16"/>
      <c r="C85" s="16"/>
      <c r="D85" s="18"/>
      <c r="E85" s="19" t="n">
        <f aca="false">D85*1.2</f>
        <v>0</v>
      </c>
      <c r="F85" s="23" t="n">
        <v>100</v>
      </c>
      <c r="G85" s="18" t="n">
        <f aca="false">F85*D85</f>
        <v>0</v>
      </c>
      <c r="H85" s="21" t="n">
        <f aca="false">F85*E85</f>
        <v>0</v>
      </c>
    </row>
    <row r="86" customFormat="false" ht="19.5" hidden="false" customHeight="true" outlineLevel="0" collapsed="false">
      <c r="A86" s="16" t="s">
        <v>97</v>
      </c>
      <c r="B86" s="16"/>
      <c r="C86" s="16"/>
      <c r="D86" s="18"/>
      <c r="E86" s="19" t="n">
        <f aca="false">D86*1.2</f>
        <v>0</v>
      </c>
      <c r="F86" s="23" t="n">
        <v>200</v>
      </c>
      <c r="G86" s="18" t="n">
        <f aca="false">F86*D86</f>
        <v>0</v>
      </c>
      <c r="H86" s="21" t="n">
        <f aca="false">F86*E86</f>
        <v>0</v>
      </c>
    </row>
    <row r="87" customFormat="false" ht="19.5" hidden="false" customHeight="true" outlineLevel="0" collapsed="false">
      <c r="A87" s="16" t="s">
        <v>98</v>
      </c>
      <c r="B87" s="16"/>
      <c r="C87" s="16"/>
      <c r="D87" s="18"/>
      <c r="E87" s="19" t="n">
        <f aca="false">D87*1.2</f>
        <v>0</v>
      </c>
      <c r="F87" s="23" t="n">
        <v>350</v>
      </c>
      <c r="G87" s="18" t="n">
        <f aca="false">F87*D87</f>
        <v>0</v>
      </c>
      <c r="H87" s="21" t="n">
        <f aca="false">F87*E87</f>
        <v>0</v>
      </c>
    </row>
    <row r="88" customFormat="false" ht="19.5" hidden="false" customHeight="true" outlineLevel="0" collapsed="false">
      <c r="A88" s="16" t="s">
        <v>99</v>
      </c>
      <c r="B88" s="16"/>
      <c r="C88" s="16"/>
      <c r="D88" s="18"/>
      <c r="E88" s="19" t="n">
        <f aca="false">D88*1.2</f>
        <v>0</v>
      </c>
      <c r="F88" s="23" t="n">
        <v>100</v>
      </c>
      <c r="G88" s="18" t="n">
        <f aca="false">F88*D88</f>
        <v>0</v>
      </c>
      <c r="H88" s="21" t="n">
        <f aca="false">F88*E88</f>
        <v>0</v>
      </c>
    </row>
    <row r="89" customFormat="false" ht="19.5" hidden="false" customHeight="true" outlineLevel="0" collapsed="false">
      <c r="A89" s="16" t="s">
        <v>100</v>
      </c>
      <c r="B89" s="16"/>
      <c r="C89" s="16"/>
      <c r="D89" s="18"/>
      <c r="E89" s="19" t="n">
        <f aca="false">D89*1.2</f>
        <v>0</v>
      </c>
      <c r="F89" s="23" t="n">
        <v>100</v>
      </c>
      <c r="G89" s="18" t="n">
        <f aca="false">F89*D89</f>
        <v>0</v>
      </c>
      <c r="H89" s="21" t="n">
        <f aca="false">F89*E89</f>
        <v>0</v>
      </c>
    </row>
    <row r="90" customFormat="false" ht="19.5" hidden="false" customHeight="true" outlineLevel="0" collapsed="false">
      <c r="A90" s="29" t="s">
        <v>101</v>
      </c>
      <c r="B90" s="29"/>
      <c r="C90" s="29"/>
      <c r="D90" s="29"/>
      <c r="E90" s="29"/>
      <c r="F90" s="29" t="n">
        <v>0</v>
      </c>
      <c r="G90" s="29"/>
      <c r="H90" s="29"/>
    </row>
    <row r="91" customFormat="false" ht="15" hidden="false" customHeight="false" outlineLevel="0" collapsed="false">
      <c r="A91" s="30" t="s">
        <v>102</v>
      </c>
      <c r="B91" s="22" t="s">
        <v>103</v>
      </c>
      <c r="C91" s="22" t="s">
        <v>104</v>
      </c>
      <c r="D91" s="31"/>
      <c r="E91" s="19" t="n">
        <f aca="false">D91*1.2</f>
        <v>0</v>
      </c>
      <c r="F91" s="23" t="n">
        <v>150</v>
      </c>
      <c r="G91" s="18" t="n">
        <f aca="false">F91*D91</f>
        <v>0</v>
      </c>
      <c r="H91" s="21" t="n">
        <f aca="false">F91*E91</f>
        <v>0</v>
      </c>
    </row>
    <row r="92" customFormat="false" ht="15" hidden="false" customHeight="false" outlineLevel="0" collapsed="false">
      <c r="A92" s="30" t="s">
        <v>105</v>
      </c>
      <c r="B92" s="22" t="s">
        <v>106</v>
      </c>
      <c r="C92" s="22" t="s">
        <v>107</v>
      </c>
      <c r="D92" s="31"/>
      <c r="E92" s="19" t="n">
        <f aca="false">D92*1.2</f>
        <v>0</v>
      </c>
      <c r="F92" s="23" t="n">
        <v>100</v>
      </c>
      <c r="G92" s="18" t="n">
        <f aca="false">F92*D92</f>
        <v>0</v>
      </c>
      <c r="H92" s="21" t="n">
        <f aca="false">F92*E92</f>
        <v>0</v>
      </c>
    </row>
    <row r="93" customFormat="false" ht="15" hidden="false" customHeight="false" outlineLevel="0" collapsed="false">
      <c r="A93" s="30" t="s">
        <v>108</v>
      </c>
      <c r="B93" s="22" t="s">
        <v>106</v>
      </c>
      <c r="C93" s="22" t="s">
        <v>109</v>
      </c>
      <c r="D93" s="31"/>
      <c r="E93" s="19" t="n">
        <f aca="false">D93*1.2</f>
        <v>0</v>
      </c>
      <c r="F93" s="23" t="n">
        <v>100</v>
      </c>
      <c r="G93" s="18" t="n">
        <f aca="false">F93*D93</f>
        <v>0</v>
      </c>
      <c r="H93" s="21" t="n">
        <f aca="false">F93*E93</f>
        <v>0</v>
      </c>
    </row>
    <row r="94" customFormat="false" ht="15" hidden="false" customHeight="false" outlineLevel="0" collapsed="false">
      <c r="A94" s="30"/>
      <c r="B94" s="22" t="s">
        <v>110</v>
      </c>
      <c r="C94" s="22" t="s">
        <v>109</v>
      </c>
      <c r="D94" s="31"/>
      <c r="E94" s="19" t="n">
        <f aca="false">D94*1.2</f>
        <v>0</v>
      </c>
      <c r="F94" s="23" t="n">
        <v>250</v>
      </c>
      <c r="G94" s="18" t="n">
        <f aca="false">F94*D94</f>
        <v>0</v>
      </c>
      <c r="H94" s="21" t="n">
        <f aca="false">F94*E94</f>
        <v>0</v>
      </c>
    </row>
    <row r="95" customFormat="false" ht="15" hidden="false" customHeight="false" outlineLevel="0" collapsed="false">
      <c r="A95" s="30" t="s">
        <v>108</v>
      </c>
      <c r="B95" s="22" t="s">
        <v>12</v>
      </c>
      <c r="C95" s="22" t="s">
        <v>109</v>
      </c>
      <c r="D95" s="31"/>
      <c r="E95" s="19" t="n">
        <f aca="false">D95*1.2</f>
        <v>0</v>
      </c>
      <c r="F95" s="23" t="n">
        <v>150</v>
      </c>
      <c r="G95" s="18" t="n">
        <f aca="false">F95*D95</f>
        <v>0</v>
      </c>
      <c r="H95" s="21" t="n">
        <f aca="false">F95*E95</f>
        <v>0</v>
      </c>
    </row>
    <row r="96" customFormat="false" ht="15" hidden="false" customHeight="true" outlineLevel="0" collapsed="false">
      <c r="A96" s="30" t="s">
        <v>111</v>
      </c>
      <c r="B96" s="22" t="s">
        <v>112</v>
      </c>
      <c r="C96" s="22" t="s">
        <v>113</v>
      </c>
      <c r="D96" s="31"/>
      <c r="E96" s="19" t="n">
        <f aca="false">D96*1.2</f>
        <v>0</v>
      </c>
      <c r="F96" s="23" t="n">
        <v>5</v>
      </c>
      <c r="G96" s="18" t="n">
        <f aca="false">F96*D96</f>
        <v>0</v>
      </c>
      <c r="H96" s="21" t="n">
        <f aca="false">F96*E96</f>
        <v>0</v>
      </c>
    </row>
    <row r="97" customFormat="false" ht="15" hidden="false" customHeight="false" outlineLevel="0" collapsed="false">
      <c r="A97" s="30"/>
      <c r="B97" s="22" t="s">
        <v>114</v>
      </c>
      <c r="C97" s="22" t="s">
        <v>113</v>
      </c>
      <c r="D97" s="31"/>
      <c r="E97" s="19" t="n">
        <f aca="false">D97*1.2</f>
        <v>0</v>
      </c>
      <c r="F97" s="23" t="n">
        <v>5</v>
      </c>
      <c r="G97" s="18" t="n">
        <f aca="false">F97*D97</f>
        <v>0</v>
      </c>
      <c r="H97" s="21" t="n">
        <f aca="false">F97*E97</f>
        <v>0</v>
      </c>
    </row>
    <row r="98" customFormat="false" ht="15" hidden="false" customHeight="false" outlineLevel="0" collapsed="false">
      <c r="A98" s="30" t="s">
        <v>115</v>
      </c>
      <c r="B98" s="22" t="s">
        <v>116</v>
      </c>
      <c r="C98" s="22" t="s">
        <v>104</v>
      </c>
      <c r="D98" s="31"/>
      <c r="E98" s="19" t="n">
        <f aca="false">D98*1.2</f>
        <v>0</v>
      </c>
      <c r="F98" s="23" t="n">
        <v>150</v>
      </c>
      <c r="G98" s="18" t="n">
        <f aca="false">F98*D98</f>
        <v>0</v>
      </c>
      <c r="H98" s="21" t="n">
        <f aca="false">F98*E98</f>
        <v>0</v>
      </c>
    </row>
    <row r="99" customFormat="false" ht="15" hidden="false" customHeight="false" outlineLevel="0" collapsed="false">
      <c r="A99" s="30" t="s">
        <v>117</v>
      </c>
      <c r="B99" s="22" t="s">
        <v>118</v>
      </c>
      <c r="C99" s="22" t="s">
        <v>104</v>
      </c>
      <c r="D99" s="31"/>
      <c r="E99" s="19" t="n">
        <f aca="false">D99*1.2</f>
        <v>0</v>
      </c>
      <c r="F99" s="23" t="n">
        <v>150</v>
      </c>
      <c r="G99" s="18" t="n">
        <f aca="false">F99*D99</f>
        <v>0</v>
      </c>
      <c r="H99" s="21" t="n">
        <f aca="false">F99*E99</f>
        <v>0</v>
      </c>
    </row>
    <row r="100" customFormat="false" ht="15" hidden="false" customHeight="false" outlineLevel="0" collapsed="false">
      <c r="A100" s="30" t="s">
        <v>115</v>
      </c>
      <c r="B100" s="22" t="s">
        <v>12</v>
      </c>
      <c r="C100" s="22" t="s">
        <v>104</v>
      </c>
      <c r="D100" s="31"/>
      <c r="E100" s="19" t="n">
        <f aca="false">D100*1.2</f>
        <v>0</v>
      </c>
      <c r="F100" s="23" t="n">
        <v>150</v>
      </c>
      <c r="G100" s="18" t="n">
        <f aca="false">F100*D100</f>
        <v>0</v>
      </c>
      <c r="H100" s="21" t="n">
        <f aca="false">F100*E100</f>
        <v>0</v>
      </c>
    </row>
    <row r="101" customFormat="false" ht="15" hidden="false" customHeight="false" outlineLevel="0" collapsed="false">
      <c r="A101" s="30" t="s">
        <v>117</v>
      </c>
      <c r="B101" s="22" t="s">
        <v>12</v>
      </c>
      <c r="C101" s="22" t="s">
        <v>104</v>
      </c>
      <c r="D101" s="31"/>
      <c r="E101" s="19" t="n">
        <f aca="false">D101*1.2</f>
        <v>0</v>
      </c>
      <c r="F101" s="23" t="n">
        <v>150</v>
      </c>
      <c r="G101" s="18" t="n">
        <f aca="false">F101*D101</f>
        <v>0</v>
      </c>
      <c r="H101" s="21" t="n">
        <f aca="false">F101*E101</f>
        <v>0</v>
      </c>
    </row>
    <row r="102" customFormat="false" ht="15" hidden="false" customHeight="false" outlineLevel="0" collapsed="false">
      <c r="A102" s="30" t="s">
        <v>119</v>
      </c>
      <c r="B102" s="22" t="s">
        <v>118</v>
      </c>
      <c r="C102" s="22" t="s">
        <v>104</v>
      </c>
      <c r="D102" s="31"/>
      <c r="E102" s="19" t="n">
        <f aca="false">D102*1.2</f>
        <v>0</v>
      </c>
      <c r="F102" s="23" t="n">
        <v>150</v>
      </c>
      <c r="G102" s="18" t="n">
        <f aca="false">F102*D102</f>
        <v>0</v>
      </c>
      <c r="H102" s="21" t="n">
        <f aca="false">F102*E102</f>
        <v>0</v>
      </c>
    </row>
    <row r="103" customFormat="false" ht="15" hidden="false" customHeight="false" outlineLevel="0" collapsed="false">
      <c r="A103" s="30" t="s">
        <v>120</v>
      </c>
      <c r="B103" s="22" t="s">
        <v>118</v>
      </c>
      <c r="C103" s="22" t="s">
        <v>104</v>
      </c>
      <c r="D103" s="31"/>
      <c r="E103" s="19" t="n">
        <f aca="false">D103*1.2</f>
        <v>0</v>
      </c>
      <c r="F103" s="23" t="n">
        <v>150</v>
      </c>
      <c r="G103" s="18" t="n">
        <f aca="false">F103*D103</f>
        <v>0</v>
      </c>
      <c r="H103" s="21" t="n">
        <f aca="false">F103*E103</f>
        <v>0</v>
      </c>
    </row>
    <row r="104" customFormat="false" ht="15" hidden="false" customHeight="false" outlineLevel="0" collapsed="false">
      <c r="A104" s="30" t="s">
        <v>119</v>
      </c>
      <c r="B104" s="22" t="s">
        <v>12</v>
      </c>
      <c r="C104" s="22" t="s">
        <v>104</v>
      </c>
      <c r="D104" s="31"/>
      <c r="E104" s="19" t="n">
        <f aca="false">D104*1.2</f>
        <v>0</v>
      </c>
      <c r="F104" s="23" t="n">
        <v>150</v>
      </c>
      <c r="G104" s="18" t="n">
        <f aca="false">F104*D104</f>
        <v>0</v>
      </c>
      <c r="H104" s="21" t="n">
        <f aca="false">F104*E104</f>
        <v>0</v>
      </c>
    </row>
    <row r="105" customFormat="false" ht="15" hidden="false" customHeight="false" outlineLevel="0" collapsed="false">
      <c r="A105" s="30" t="s">
        <v>120</v>
      </c>
      <c r="B105" s="22" t="s">
        <v>12</v>
      </c>
      <c r="C105" s="22" t="s">
        <v>104</v>
      </c>
      <c r="D105" s="31"/>
      <c r="E105" s="19" t="n">
        <f aca="false">D105*1.2</f>
        <v>0</v>
      </c>
      <c r="F105" s="23" t="n">
        <v>150</v>
      </c>
      <c r="G105" s="18" t="n">
        <f aca="false">F105*D105</f>
        <v>0</v>
      </c>
      <c r="H105" s="21" t="n">
        <f aca="false">F105*E105</f>
        <v>0</v>
      </c>
    </row>
    <row r="106" customFormat="false" ht="15" hidden="false" customHeight="false" outlineLevel="0" collapsed="false">
      <c r="A106" s="30" t="s">
        <v>121</v>
      </c>
      <c r="B106" s="22"/>
      <c r="C106" s="22" t="s">
        <v>104</v>
      </c>
      <c r="D106" s="31"/>
      <c r="E106" s="19" t="n">
        <f aca="false">D106*1.2</f>
        <v>0</v>
      </c>
      <c r="F106" s="23" t="n">
        <v>100</v>
      </c>
      <c r="G106" s="18" t="n">
        <f aca="false">F106*D106</f>
        <v>0</v>
      </c>
      <c r="H106" s="21" t="n">
        <f aca="false">F106*E106</f>
        <v>0</v>
      </c>
    </row>
    <row r="107" customFormat="false" ht="15" hidden="false" customHeight="false" outlineLevel="0" collapsed="false">
      <c r="A107" s="30" t="s">
        <v>122</v>
      </c>
      <c r="B107" s="22"/>
      <c r="C107" s="22" t="s">
        <v>123</v>
      </c>
      <c r="D107" s="31"/>
      <c r="E107" s="19" t="n">
        <f aca="false">D107*1.2</f>
        <v>0</v>
      </c>
      <c r="F107" s="23" t="n">
        <v>20</v>
      </c>
      <c r="G107" s="18" t="n">
        <f aca="false">F107*D107</f>
        <v>0</v>
      </c>
      <c r="H107" s="21" t="n">
        <f aca="false">F107*E107</f>
        <v>0</v>
      </c>
    </row>
    <row r="108" customFormat="false" ht="15" hidden="false" customHeight="true" outlineLevel="0" collapsed="false">
      <c r="A108" s="30" t="s">
        <v>124</v>
      </c>
      <c r="B108" s="22" t="s">
        <v>125</v>
      </c>
      <c r="C108" s="22" t="s">
        <v>126</v>
      </c>
      <c r="D108" s="31"/>
      <c r="E108" s="19" t="n">
        <f aca="false">D108*1.2</f>
        <v>0</v>
      </c>
      <c r="F108" s="23" t="n">
        <v>15</v>
      </c>
      <c r="G108" s="18" t="n">
        <f aca="false">F108*D108</f>
        <v>0</v>
      </c>
      <c r="H108" s="21" t="n">
        <f aca="false">F108*E108</f>
        <v>0</v>
      </c>
    </row>
    <row r="109" customFormat="false" ht="15" hidden="false" customHeight="false" outlineLevel="0" collapsed="false">
      <c r="A109" s="30"/>
      <c r="B109" s="22" t="s">
        <v>127</v>
      </c>
      <c r="C109" s="22" t="s">
        <v>126</v>
      </c>
      <c r="D109" s="31"/>
      <c r="E109" s="19" t="n">
        <f aca="false">D109*1.2</f>
        <v>0</v>
      </c>
      <c r="F109" s="23" t="n">
        <v>15</v>
      </c>
      <c r="G109" s="18" t="n">
        <f aca="false">F109*D109</f>
        <v>0</v>
      </c>
      <c r="H109" s="21" t="n">
        <f aca="false">F109*E109</f>
        <v>0</v>
      </c>
    </row>
    <row r="110" customFormat="false" ht="15" hidden="false" customHeight="false" outlineLevel="0" collapsed="false">
      <c r="A110" s="30"/>
      <c r="B110" s="22" t="s">
        <v>128</v>
      </c>
      <c r="C110" s="22" t="s">
        <v>126</v>
      </c>
      <c r="D110" s="31"/>
      <c r="E110" s="19" t="n">
        <f aca="false">D110*1.2</f>
        <v>0</v>
      </c>
      <c r="F110" s="23" t="n">
        <v>15</v>
      </c>
      <c r="G110" s="18" t="n">
        <f aca="false">F110*D110</f>
        <v>0</v>
      </c>
      <c r="H110" s="21" t="n">
        <f aca="false">F110*E110</f>
        <v>0</v>
      </c>
    </row>
    <row r="111" customFormat="false" ht="15" hidden="false" customHeight="false" outlineLevel="0" collapsed="false">
      <c r="A111" s="30"/>
      <c r="B111" s="22" t="s">
        <v>129</v>
      </c>
      <c r="C111" s="22" t="s">
        <v>126</v>
      </c>
      <c r="D111" s="31"/>
      <c r="E111" s="19" t="n">
        <f aca="false">D111*1.2</f>
        <v>0</v>
      </c>
      <c r="F111" s="23" t="n">
        <v>15</v>
      </c>
      <c r="G111" s="18" t="n">
        <f aca="false">F111*D111</f>
        <v>0</v>
      </c>
      <c r="H111" s="21" t="n">
        <f aca="false">F111*E111</f>
        <v>0</v>
      </c>
    </row>
    <row r="112" customFormat="false" ht="15" hidden="false" customHeight="false" outlineLevel="0" collapsed="false">
      <c r="A112" s="30"/>
      <c r="B112" s="22" t="s">
        <v>130</v>
      </c>
      <c r="C112" s="22" t="s">
        <v>126</v>
      </c>
      <c r="D112" s="31"/>
      <c r="E112" s="19" t="n">
        <f aca="false">D112*1.2</f>
        <v>0</v>
      </c>
      <c r="F112" s="23" t="n">
        <v>15</v>
      </c>
      <c r="G112" s="18" t="n">
        <f aca="false">F112*D112</f>
        <v>0</v>
      </c>
      <c r="H112" s="21" t="n">
        <f aca="false">F112*E112</f>
        <v>0</v>
      </c>
    </row>
    <row r="113" customFormat="false" ht="15" hidden="false" customHeight="false" outlineLevel="0" collapsed="false">
      <c r="A113" s="30"/>
      <c r="B113" s="22" t="s">
        <v>131</v>
      </c>
      <c r="C113" s="22" t="s">
        <v>126</v>
      </c>
      <c r="D113" s="31"/>
      <c r="E113" s="19" t="n">
        <f aca="false">D113*1.2</f>
        <v>0</v>
      </c>
      <c r="F113" s="23" t="n">
        <v>15</v>
      </c>
      <c r="G113" s="18" t="n">
        <f aca="false">F113*D113</f>
        <v>0</v>
      </c>
      <c r="H113" s="21" t="n">
        <f aca="false">F113*E113</f>
        <v>0</v>
      </c>
    </row>
    <row r="114" customFormat="false" ht="15" hidden="false" customHeight="false" outlineLevel="0" collapsed="false">
      <c r="A114" s="30"/>
      <c r="B114" s="22" t="s">
        <v>132</v>
      </c>
      <c r="C114" s="22" t="s">
        <v>126</v>
      </c>
      <c r="D114" s="31"/>
      <c r="E114" s="19" t="n">
        <f aca="false">D114*1.2</f>
        <v>0</v>
      </c>
      <c r="F114" s="23" t="n">
        <v>15</v>
      </c>
      <c r="G114" s="18" t="n">
        <f aca="false">F114*D114</f>
        <v>0</v>
      </c>
      <c r="H114" s="21" t="n">
        <f aca="false">F114*E114</f>
        <v>0</v>
      </c>
    </row>
    <row r="115" customFormat="false" ht="15" hidden="false" customHeight="false" outlineLevel="0" collapsed="false">
      <c r="A115" s="30"/>
      <c r="B115" s="22" t="s">
        <v>133</v>
      </c>
      <c r="C115" s="22" t="s">
        <v>126</v>
      </c>
      <c r="D115" s="31"/>
      <c r="E115" s="19" t="n">
        <f aca="false">D115*1.2</f>
        <v>0</v>
      </c>
      <c r="F115" s="23" t="n">
        <v>15</v>
      </c>
      <c r="G115" s="18" t="n">
        <f aca="false">F115*D115</f>
        <v>0</v>
      </c>
      <c r="H115" s="21" t="n">
        <f aca="false">F115*E115</f>
        <v>0</v>
      </c>
    </row>
    <row r="116" customFormat="false" ht="15" hidden="false" customHeight="false" outlineLevel="0" collapsed="false">
      <c r="A116" s="30"/>
      <c r="B116" s="22" t="s">
        <v>134</v>
      </c>
      <c r="C116" s="22" t="s">
        <v>126</v>
      </c>
      <c r="D116" s="31"/>
      <c r="E116" s="19" t="n">
        <f aca="false">D116*1.2</f>
        <v>0</v>
      </c>
      <c r="F116" s="23" t="n">
        <v>15</v>
      </c>
      <c r="G116" s="18" t="n">
        <f aca="false">F116*D116</f>
        <v>0</v>
      </c>
      <c r="H116" s="21" t="n">
        <f aca="false">F116*E116</f>
        <v>0</v>
      </c>
    </row>
    <row r="117" customFormat="false" ht="15" hidden="false" customHeight="false" outlineLevel="0" collapsed="false">
      <c r="A117" s="30"/>
      <c r="B117" s="22" t="s">
        <v>135</v>
      </c>
      <c r="C117" s="22" t="s">
        <v>126</v>
      </c>
      <c r="D117" s="31"/>
      <c r="E117" s="19" t="n">
        <f aca="false">D117*1.2</f>
        <v>0</v>
      </c>
      <c r="F117" s="23" t="n">
        <v>15</v>
      </c>
      <c r="G117" s="18" t="n">
        <f aca="false">F117*D117</f>
        <v>0</v>
      </c>
      <c r="H117" s="21" t="n">
        <f aca="false">F117*E117</f>
        <v>0</v>
      </c>
    </row>
    <row r="118" customFormat="false" ht="15" hidden="false" customHeight="true" outlineLevel="0" collapsed="false">
      <c r="A118" s="30" t="s">
        <v>136</v>
      </c>
      <c r="B118" s="22" t="s">
        <v>125</v>
      </c>
      <c r="C118" s="22" t="s">
        <v>137</v>
      </c>
      <c r="D118" s="31"/>
      <c r="E118" s="19" t="n">
        <f aca="false">D118*1.2</f>
        <v>0</v>
      </c>
      <c r="F118" s="23" t="n">
        <v>10</v>
      </c>
      <c r="G118" s="18" t="n">
        <f aca="false">F118*D118</f>
        <v>0</v>
      </c>
      <c r="H118" s="21" t="n">
        <f aca="false">F118*E118</f>
        <v>0</v>
      </c>
    </row>
    <row r="119" customFormat="false" ht="15" hidden="false" customHeight="false" outlineLevel="0" collapsed="false">
      <c r="A119" s="30"/>
      <c r="B119" s="22" t="s">
        <v>127</v>
      </c>
      <c r="C119" s="22" t="s">
        <v>137</v>
      </c>
      <c r="D119" s="31"/>
      <c r="E119" s="19" t="n">
        <f aca="false">D119*1.2</f>
        <v>0</v>
      </c>
      <c r="F119" s="23" t="n">
        <v>10</v>
      </c>
      <c r="G119" s="18" t="n">
        <f aca="false">F119*D119</f>
        <v>0</v>
      </c>
      <c r="H119" s="21" t="n">
        <f aca="false">F119*E119</f>
        <v>0</v>
      </c>
    </row>
    <row r="120" customFormat="false" ht="15" hidden="false" customHeight="false" outlineLevel="0" collapsed="false">
      <c r="A120" s="30"/>
      <c r="B120" s="22" t="s">
        <v>130</v>
      </c>
      <c r="C120" s="22" t="s">
        <v>137</v>
      </c>
      <c r="D120" s="31"/>
      <c r="E120" s="19" t="n">
        <f aca="false">D120*1.2</f>
        <v>0</v>
      </c>
      <c r="F120" s="23" t="n">
        <v>10</v>
      </c>
      <c r="G120" s="18" t="n">
        <f aca="false">F120*D120</f>
        <v>0</v>
      </c>
      <c r="H120" s="21" t="n">
        <f aca="false">F120*E120</f>
        <v>0</v>
      </c>
    </row>
    <row r="121" customFormat="false" ht="15" hidden="false" customHeight="false" outlineLevel="0" collapsed="false">
      <c r="A121" s="30"/>
      <c r="B121" s="22" t="s">
        <v>131</v>
      </c>
      <c r="C121" s="22" t="s">
        <v>137</v>
      </c>
      <c r="D121" s="31"/>
      <c r="E121" s="19" t="n">
        <f aca="false">D121*1.2</f>
        <v>0</v>
      </c>
      <c r="F121" s="23" t="n">
        <v>10</v>
      </c>
      <c r="G121" s="18" t="n">
        <f aca="false">F121*D121</f>
        <v>0</v>
      </c>
      <c r="H121" s="21" t="n">
        <f aca="false">F121*E121</f>
        <v>0</v>
      </c>
    </row>
    <row r="122" customFormat="false" ht="15" hidden="false" customHeight="false" outlineLevel="0" collapsed="false">
      <c r="A122" s="30"/>
      <c r="B122" s="22" t="s">
        <v>132</v>
      </c>
      <c r="C122" s="22" t="s">
        <v>137</v>
      </c>
      <c r="D122" s="31"/>
      <c r="E122" s="19" t="n">
        <f aca="false">D122*1.2</f>
        <v>0</v>
      </c>
      <c r="F122" s="23" t="n">
        <v>10</v>
      </c>
      <c r="G122" s="18" t="n">
        <f aca="false">F122*D122</f>
        <v>0</v>
      </c>
      <c r="H122" s="21" t="n">
        <f aca="false">F122*E122</f>
        <v>0</v>
      </c>
    </row>
    <row r="123" customFormat="false" ht="15" hidden="false" customHeight="true" outlineLevel="0" collapsed="false">
      <c r="A123" s="30" t="s">
        <v>138</v>
      </c>
      <c r="B123" s="22" t="s">
        <v>125</v>
      </c>
      <c r="C123" s="22" t="s">
        <v>139</v>
      </c>
      <c r="D123" s="31"/>
      <c r="E123" s="19" t="n">
        <f aca="false">D123*1.2</f>
        <v>0</v>
      </c>
      <c r="F123" s="23" t="n">
        <v>5</v>
      </c>
      <c r="G123" s="18" t="n">
        <f aca="false">F123*D123</f>
        <v>0</v>
      </c>
      <c r="H123" s="21" t="n">
        <f aca="false">F123*E123</f>
        <v>0</v>
      </c>
    </row>
    <row r="124" customFormat="false" ht="15" hidden="false" customHeight="false" outlineLevel="0" collapsed="false">
      <c r="A124" s="30"/>
      <c r="B124" s="22" t="s">
        <v>127</v>
      </c>
      <c r="C124" s="22" t="s">
        <v>139</v>
      </c>
      <c r="D124" s="31"/>
      <c r="E124" s="19" t="n">
        <f aca="false">D124*1.2</f>
        <v>0</v>
      </c>
      <c r="F124" s="23" t="n">
        <v>5</v>
      </c>
      <c r="G124" s="18" t="n">
        <f aca="false">F124*D124</f>
        <v>0</v>
      </c>
      <c r="H124" s="21" t="n">
        <f aca="false">F124*E124</f>
        <v>0</v>
      </c>
    </row>
    <row r="125" customFormat="false" ht="15" hidden="false" customHeight="false" outlineLevel="0" collapsed="false">
      <c r="A125" s="30"/>
      <c r="B125" s="22" t="s">
        <v>131</v>
      </c>
      <c r="C125" s="22" t="s">
        <v>139</v>
      </c>
      <c r="D125" s="31"/>
      <c r="E125" s="19" t="n">
        <f aca="false">D125*1.2</f>
        <v>0</v>
      </c>
      <c r="F125" s="23" t="n">
        <v>5</v>
      </c>
      <c r="G125" s="18" t="n">
        <f aca="false">F125*D125</f>
        <v>0</v>
      </c>
      <c r="H125" s="21" t="n">
        <f aca="false">F125*E125</f>
        <v>0</v>
      </c>
    </row>
    <row r="126" customFormat="false" ht="15" hidden="false" customHeight="false" outlineLevel="0" collapsed="false">
      <c r="A126" s="30"/>
      <c r="B126" s="22" t="s">
        <v>132</v>
      </c>
      <c r="C126" s="22" t="s">
        <v>139</v>
      </c>
      <c r="D126" s="31"/>
      <c r="E126" s="19" t="n">
        <f aca="false">D126*1.2</f>
        <v>0</v>
      </c>
      <c r="F126" s="23" t="n">
        <v>5</v>
      </c>
      <c r="G126" s="18" t="n">
        <f aca="false">F126*D126</f>
        <v>0</v>
      </c>
      <c r="H126" s="21" t="n">
        <f aca="false">F126*E126</f>
        <v>0</v>
      </c>
    </row>
    <row r="127" customFormat="false" ht="15" hidden="false" customHeight="false" outlineLevel="0" collapsed="false">
      <c r="A127" s="30"/>
      <c r="B127" s="22" t="s">
        <v>140</v>
      </c>
      <c r="C127" s="22" t="s">
        <v>139</v>
      </c>
      <c r="D127" s="31"/>
      <c r="E127" s="19" t="n">
        <f aca="false">D127*1.2</f>
        <v>0</v>
      </c>
      <c r="F127" s="23" t="n">
        <v>5</v>
      </c>
      <c r="G127" s="18" t="n">
        <f aca="false">F127*D127</f>
        <v>0</v>
      </c>
      <c r="H127" s="21" t="n">
        <f aca="false">F127*E127</f>
        <v>0</v>
      </c>
    </row>
    <row r="128" customFormat="false" ht="15" hidden="false" customHeight="false" outlineLevel="0" collapsed="false">
      <c r="A128" s="30" t="s">
        <v>141</v>
      </c>
      <c r="B128" s="22"/>
      <c r="C128" s="22" t="s">
        <v>104</v>
      </c>
      <c r="D128" s="31"/>
      <c r="E128" s="19" t="n">
        <f aca="false">D128*1.2</f>
        <v>0</v>
      </c>
      <c r="F128" s="23" t="n">
        <v>100</v>
      </c>
      <c r="G128" s="18" t="n">
        <f aca="false">F128*D128</f>
        <v>0</v>
      </c>
      <c r="H128" s="21" t="n">
        <f aca="false">F128*E128</f>
        <v>0</v>
      </c>
    </row>
    <row r="129" customFormat="false" ht="15" hidden="false" customHeight="true" outlineLevel="0" collapsed="false">
      <c r="A129" s="30" t="s">
        <v>142</v>
      </c>
      <c r="B129" s="22" t="s">
        <v>143</v>
      </c>
      <c r="C129" s="22" t="s">
        <v>104</v>
      </c>
      <c r="D129" s="31"/>
      <c r="E129" s="19" t="n">
        <f aca="false">D129*1.2</f>
        <v>0</v>
      </c>
      <c r="F129" s="23" t="n">
        <v>250</v>
      </c>
      <c r="G129" s="18" t="n">
        <f aca="false">F129*D129</f>
        <v>0</v>
      </c>
      <c r="H129" s="21" t="n">
        <f aca="false">F129*E129</f>
        <v>0</v>
      </c>
    </row>
    <row r="130" customFormat="false" ht="37.3" hidden="false" customHeight="false" outlineLevel="0" collapsed="false">
      <c r="A130" s="30"/>
      <c r="B130" s="22" t="s">
        <v>144</v>
      </c>
      <c r="C130" s="22" t="s">
        <v>104</v>
      </c>
      <c r="D130" s="31"/>
      <c r="E130" s="19" t="n">
        <f aca="false">D130*1.2</f>
        <v>0</v>
      </c>
      <c r="F130" s="23" t="n">
        <v>500</v>
      </c>
      <c r="G130" s="18" t="n">
        <f aca="false">F130*D130</f>
        <v>0</v>
      </c>
      <c r="H130" s="21" t="n">
        <f aca="false">F130*E130</f>
        <v>0</v>
      </c>
    </row>
    <row r="131" customFormat="false" ht="15" hidden="false" customHeight="false" outlineLevel="0" collapsed="false">
      <c r="A131" s="30" t="s">
        <v>145</v>
      </c>
      <c r="B131" s="22" t="s">
        <v>146</v>
      </c>
      <c r="C131" s="22" t="s">
        <v>107</v>
      </c>
      <c r="D131" s="31"/>
      <c r="E131" s="19" t="n">
        <f aca="false">D131*1.2</f>
        <v>0</v>
      </c>
      <c r="F131" s="23" t="n">
        <v>5</v>
      </c>
      <c r="G131" s="18" t="n">
        <f aca="false">F131*D131</f>
        <v>0</v>
      </c>
      <c r="H131" s="21" t="n">
        <f aca="false">F131*E131</f>
        <v>0</v>
      </c>
    </row>
    <row r="132" customFormat="false" ht="15" hidden="false" customHeight="false" outlineLevel="0" collapsed="false">
      <c r="A132" s="30" t="s">
        <v>147</v>
      </c>
      <c r="B132" s="22" t="s">
        <v>148</v>
      </c>
      <c r="C132" s="22" t="s">
        <v>104</v>
      </c>
      <c r="D132" s="31"/>
      <c r="E132" s="19" t="n">
        <f aca="false">D132*1.2</f>
        <v>0</v>
      </c>
      <c r="F132" s="23" t="n">
        <v>100</v>
      </c>
      <c r="G132" s="18" t="n">
        <f aca="false">F132*D132</f>
        <v>0</v>
      </c>
      <c r="H132" s="21" t="n">
        <f aca="false">F132*E132</f>
        <v>0</v>
      </c>
    </row>
    <row r="133" customFormat="false" ht="15" hidden="false" customHeight="false" outlineLevel="0" collapsed="false">
      <c r="A133" s="30" t="s">
        <v>149</v>
      </c>
      <c r="B133" s="22"/>
      <c r="C133" s="22" t="s">
        <v>104</v>
      </c>
      <c r="D133" s="31"/>
      <c r="E133" s="19" t="n">
        <f aca="false">D133*1.2</f>
        <v>0</v>
      </c>
      <c r="F133" s="23" t="n">
        <v>125</v>
      </c>
      <c r="G133" s="18" t="n">
        <f aca="false">F133*D133</f>
        <v>0</v>
      </c>
      <c r="H133" s="21" t="n">
        <f aca="false">F133*E133</f>
        <v>0</v>
      </c>
    </row>
    <row r="134" customFormat="false" ht="15" hidden="false" customHeight="false" outlineLevel="0" collapsed="false">
      <c r="A134" s="30" t="s">
        <v>150</v>
      </c>
      <c r="B134" s="22"/>
      <c r="C134" s="22" t="s">
        <v>104</v>
      </c>
      <c r="D134" s="31"/>
      <c r="E134" s="19" t="n">
        <f aca="false">D134*1.2</f>
        <v>0</v>
      </c>
      <c r="F134" s="23" t="n">
        <v>500</v>
      </c>
      <c r="G134" s="18" t="n">
        <f aca="false">F134*D134</f>
        <v>0</v>
      </c>
      <c r="H134" s="21" t="n">
        <f aca="false">F134*E134</f>
        <v>0</v>
      </c>
    </row>
    <row r="135" customFormat="false" ht="15" hidden="false" customHeight="false" outlineLevel="0" collapsed="false">
      <c r="A135" s="30" t="s">
        <v>151</v>
      </c>
      <c r="B135" s="22"/>
      <c r="C135" s="22" t="s">
        <v>152</v>
      </c>
      <c r="D135" s="31"/>
      <c r="E135" s="19" t="n">
        <f aca="false">D135*1.2</f>
        <v>0</v>
      </c>
      <c r="F135" s="23" t="n">
        <v>10</v>
      </c>
      <c r="G135" s="18" t="n">
        <f aca="false">F135*D135</f>
        <v>0</v>
      </c>
      <c r="H135" s="21" t="n">
        <f aca="false">F135*E135</f>
        <v>0</v>
      </c>
    </row>
    <row r="136" customFormat="false" ht="15" hidden="false" customHeight="false" outlineLevel="0" collapsed="false">
      <c r="A136" s="30" t="s">
        <v>153</v>
      </c>
      <c r="B136" s="22"/>
      <c r="C136" s="22"/>
      <c r="D136" s="31"/>
      <c r="E136" s="19" t="n">
        <f aca="false">D136*1.2</f>
        <v>0</v>
      </c>
      <c r="F136" s="23" t="n">
        <v>100</v>
      </c>
      <c r="G136" s="18" t="n">
        <f aca="false">F136*D136</f>
        <v>0</v>
      </c>
      <c r="H136" s="21" t="n">
        <f aca="false">F136*E136</f>
        <v>0</v>
      </c>
    </row>
    <row r="137" customFormat="false" ht="15" hidden="false" customHeight="false" outlineLevel="0" collapsed="false">
      <c r="A137" s="30" t="s">
        <v>154</v>
      </c>
      <c r="B137" s="22"/>
      <c r="C137" s="22" t="s">
        <v>104</v>
      </c>
      <c r="D137" s="31"/>
      <c r="E137" s="19" t="n">
        <f aca="false">D137*1.2</f>
        <v>0</v>
      </c>
      <c r="F137" s="23" t="n">
        <v>100</v>
      </c>
      <c r="G137" s="18" t="n">
        <f aca="false">F137*D137</f>
        <v>0</v>
      </c>
      <c r="H137" s="21" t="n">
        <f aca="false">F137*E137</f>
        <v>0</v>
      </c>
    </row>
    <row r="138" customFormat="false" ht="15" hidden="false" customHeight="true" outlineLevel="0" collapsed="false">
      <c r="A138" s="30" t="s">
        <v>155</v>
      </c>
      <c r="B138" s="22" t="s">
        <v>156</v>
      </c>
      <c r="C138" s="22" t="s">
        <v>157</v>
      </c>
      <c r="D138" s="31"/>
      <c r="E138" s="19" t="n">
        <f aca="false">D138*1.2</f>
        <v>0</v>
      </c>
      <c r="F138" s="23" t="n">
        <v>10</v>
      </c>
      <c r="G138" s="18" t="n">
        <f aca="false">F138*D138</f>
        <v>0</v>
      </c>
      <c r="H138" s="21" t="n">
        <f aca="false">F138*E138</f>
        <v>0</v>
      </c>
    </row>
    <row r="139" customFormat="false" ht="15" hidden="false" customHeight="false" outlineLevel="0" collapsed="false">
      <c r="A139" s="30"/>
      <c r="B139" s="22" t="s">
        <v>158</v>
      </c>
      <c r="C139" s="22" t="s">
        <v>157</v>
      </c>
      <c r="D139" s="31"/>
      <c r="E139" s="19" t="n">
        <f aca="false">D139*1.2</f>
        <v>0</v>
      </c>
      <c r="F139" s="23" t="n">
        <v>10</v>
      </c>
      <c r="G139" s="18" t="n">
        <f aca="false">F139*D139</f>
        <v>0</v>
      </c>
      <c r="H139" s="21" t="n">
        <f aca="false">F139*E139</f>
        <v>0</v>
      </c>
    </row>
    <row r="140" customFormat="false" ht="15" hidden="false" customHeight="false" outlineLevel="0" collapsed="false">
      <c r="A140" s="30"/>
      <c r="B140" s="22" t="s">
        <v>159</v>
      </c>
      <c r="C140" s="22" t="s">
        <v>157</v>
      </c>
      <c r="D140" s="31"/>
      <c r="E140" s="19" t="n">
        <f aca="false">D140*1.2</f>
        <v>0</v>
      </c>
      <c r="F140" s="23" t="n">
        <v>10</v>
      </c>
      <c r="G140" s="18" t="n">
        <f aca="false">F140*D140</f>
        <v>0</v>
      </c>
      <c r="H140" s="21" t="n">
        <f aca="false">F140*E140</f>
        <v>0</v>
      </c>
    </row>
    <row r="141" customFormat="false" ht="15" hidden="false" customHeight="false" outlineLevel="0" collapsed="false">
      <c r="A141" s="30"/>
      <c r="B141" s="22" t="s">
        <v>160</v>
      </c>
      <c r="C141" s="22" t="s">
        <v>157</v>
      </c>
      <c r="D141" s="31"/>
      <c r="E141" s="19" t="n">
        <f aca="false">D141*1.2</f>
        <v>0</v>
      </c>
      <c r="F141" s="23" t="n">
        <v>10</v>
      </c>
      <c r="G141" s="18" t="n">
        <f aca="false">F141*D141</f>
        <v>0</v>
      </c>
      <c r="H141" s="21" t="n">
        <f aca="false">F141*E141</f>
        <v>0</v>
      </c>
    </row>
    <row r="142" customFormat="false" ht="15" hidden="false" customHeight="true" outlineLevel="0" collapsed="false">
      <c r="A142" s="30" t="s">
        <v>161</v>
      </c>
      <c r="B142" s="22" t="s">
        <v>162</v>
      </c>
      <c r="C142" s="22" t="s">
        <v>163</v>
      </c>
      <c r="D142" s="31"/>
      <c r="E142" s="19" t="n">
        <f aca="false">D142*1.2</f>
        <v>0</v>
      </c>
      <c r="F142" s="23" t="n">
        <v>10</v>
      </c>
      <c r="G142" s="18" t="n">
        <f aca="false">F142*D142</f>
        <v>0</v>
      </c>
      <c r="H142" s="21" t="n">
        <f aca="false">F142*E142</f>
        <v>0</v>
      </c>
    </row>
    <row r="143" customFormat="false" ht="15" hidden="false" customHeight="false" outlineLevel="0" collapsed="false">
      <c r="A143" s="30"/>
      <c r="B143" s="22" t="s">
        <v>164</v>
      </c>
      <c r="C143" s="22" t="s">
        <v>163</v>
      </c>
      <c r="D143" s="31"/>
      <c r="E143" s="19" t="n">
        <f aca="false">D143*1.2</f>
        <v>0</v>
      </c>
      <c r="F143" s="23" t="n">
        <v>10</v>
      </c>
      <c r="G143" s="18" t="n">
        <f aca="false">F143*D143</f>
        <v>0</v>
      </c>
      <c r="H143" s="21" t="n">
        <f aca="false">F143*E143</f>
        <v>0</v>
      </c>
    </row>
    <row r="144" customFormat="false" ht="15" hidden="false" customHeight="false" outlineLevel="0" collapsed="false">
      <c r="A144" s="30"/>
      <c r="B144" s="22" t="s">
        <v>165</v>
      </c>
      <c r="C144" s="22" t="s">
        <v>163</v>
      </c>
      <c r="D144" s="31"/>
      <c r="E144" s="19" t="n">
        <f aca="false">D144*1.2</f>
        <v>0</v>
      </c>
      <c r="F144" s="23" t="n">
        <v>10</v>
      </c>
      <c r="G144" s="18" t="n">
        <f aca="false">F144*D144</f>
        <v>0</v>
      </c>
      <c r="H144" s="21" t="n">
        <f aca="false">F144*E144</f>
        <v>0</v>
      </c>
    </row>
    <row r="145" customFormat="false" ht="15" hidden="false" customHeight="false" outlineLevel="0" collapsed="false">
      <c r="A145" s="30"/>
      <c r="B145" s="22" t="s">
        <v>166</v>
      </c>
      <c r="C145" s="22" t="s">
        <v>163</v>
      </c>
      <c r="D145" s="31"/>
      <c r="E145" s="19" t="n">
        <f aca="false">D145*1.2</f>
        <v>0</v>
      </c>
      <c r="F145" s="23" t="n">
        <v>10</v>
      </c>
      <c r="G145" s="18" t="n">
        <f aca="false">F145*D145</f>
        <v>0</v>
      </c>
      <c r="H145" s="21" t="n">
        <f aca="false">F145*E145</f>
        <v>0</v>
      </c>
    </row>
    <row r="146" customFormat="false" ht="25.3" hidden="false" customHeight="false" outlineLevel="0" collapsed="false">
      <c r="A146" s="30"/>
      <c r="B146" s="22" t="s">
        <v>167</v>
      </c>
      <c r="C146" s="22" t="s">
        <v>163</v>
      </c>
      <c r="D146" s="31"/>
      <c r="E146" s="19" t="n">
        <f aca="false">D146*1.2</f>
        <v>0</v>
      </c>
      <c r="F146" s="23" t="n">
        <v>10</v>
      </c>
      <c r="G146" s="18" t="n">
        <f aca="false">F146*D146</f>
        <v>0</v>
      </c>
      <c r="H146" s="21" t="n">
        <f aca="false">F146*E146</f>
        <v>0</v>
      </c>
    </row>
    <row r="147" customFormat="false" ht="15" hidden="false" customHeight="false" outlineLevel="0" collapsed="false">
      <c r="A147" s="30"/>
      <c r="B147" s="22" t="s">
        <v>168</v>
      </c>
      <c r="C147" s="22" t="s">
        <v>169</v>
      </c>
      <c r="D147" s="31"/>
      <c r="E147" s="19" t="n">
        <f aca="false">D147*1.2</f>
        <v>0</v>
      </c>
      <c r="F147" s="23" t="n">
        <v>5</v>
      </c>
      <c r="G147" s="18" t="n">
        <f aca="false">F147*D147</f>
        <v>0</v>
      </c>
      <c r="H147" s="21" t="n">
        <f aca="false">F147*E147</f>
        <v>0</v>
      </c>
    </row>
    <row r="148" customFormat="false" ht="15" hidden="false" customHeight="true" outlineLevel="0" collapsed="false">
      <c r="A148" s="30" t="s">
        <v>170</v>
      </c>
      <c r="B148" s="22" t="s">
        <v>171</v>
      </c>
      <c r="C148" s="22" t="s">
        <v>172</v>
      </c>
      <c r="D148" s="31"/>
      <c r="E148" s="19" t="n">
        <f aca="false">D148*1.2</f>
        <v>0</v>
      </c>
      <c r="F148" s="23" t="n">
        <v>10</v>
      </c>
      <c r="G148" s="18" t="n">
        <f aca="false">F148*D148</f>
        <v>0</v>
      </c>
      <c r="H148" s="21" t="n">
        <f aca="false">F148*E148</f>
        <v>0</v>
      </c>
    </row>
    <row r="149" customFormat="false" ht="15" hidden="false" customHeight="false" outlineLevel="0" collapsed="false">
      <c r="A149" s="30"/>
      <c r="B149" s="22" t="s">
        <v>173</v>
      </c>
      <c r="C149" s="22" t="s">
        <v>174</v>
      </c>
      <c r="D149" s="31"/>
      <c r="E149" s="19" t="n">
        <f aca="false">D149*1.2</f>
        <v>0</v>
      </c>
      <c r="F149" s="23" t="n">
        <v>250</v>
      </c>
      <c r="G149" s="18" t="n">
        <f aca="false">F149*D149</f>
        <v>0</v>
      </c>
      <c r="H149" s="21" t="n">
        <f aca="false">F149*E149</f>
        <v>0</v>
      </c>
    </row>
    <row r="150" customFormat="false" ht="15" hidden="false" customHeight="false" outlineLevel="0" collapsed="false">
      <c r="A150" s="30"/>
      <c r="B150" s="22" t="s">
        <v>175</v>
      </c>
      <c r="C150" s="22" t="s">
        <v>176</v>
      </c>
      <c r="D150" s="31"/>
      <c r="E150" s="19" t="n">
        <f aca="false">D150*1.2</f>
        <v>0</v>
      </c>
      <c r="F150" s="23" t="n">
        <v>10</v>
      </c>
      <c r="G150" s="18" t="n">
        <f aca="false">F150*D150</f>
        <v>0</v>
      </c>
      <c r="H150" s="21" t="n">
        <f aca="false">F150*E150</f>
        <v>0</v>
      </c>
    </row>
    <row r="151" customFormat="false" ht="15" hidden="false" customHeight="false" outlineLevel="0" collapsed="false">
      <c r="A151" s="30"/>
      <c r="B151" s="22" t="s">
        <v>177</v>
      </c>
      <c r="C151" s="22" t="s">
        <v>176</v>
      </c>
      <c r="D151" s="31"/>
      <c r="E151" s="19" t="n">
        <f aca="false">D151*1.2</f>
        <v>0</v>
      </c>
      <c r="F151" s="23" t="n">
        <v>10</v>
      </c>
      <c r="G151" s="18" t="n">
        <f aca="false">F151*D151</f>
        <v>0</v>
      </c>
      <c r="H151" s="21" t="n">
        <f aca="false">F151*E151</f>
        <v>0</v>
      </c>
    </row>
    <row r="152" customFormat="false" ht="15" hidden="false" customHeight="true" outlineLevel="0" collapsed="false">
      <c r="A152" s="30" t="s">
        <v>178</v>
      </c>
      <c r="B152" s="22" t="s">
        <v>179</v>
      </c>
      <c r="C152" s="22" t="s">
        <v>172</v>
      </c>
      <c r="D152" s="31"/>
      <c r="E152" s="19" t="n">
        <f aca="false">D152*1.2</f>
        <v>0</v>
      </c>
      <c r="F152" s="23" t="n">
        <v>10</v>
      </c>
      <c r="G152" s="18" t="n">
        <f aca="false">F152*D152</f>
        <v>0</v>
      </c>
      <c r="H152" s="21" t="n">
        <f aca="false">F152*E152</f>
        <v>0</v>
      </c>
    </row>
    <row r="153" customFormat="false" ht="15" hidden="false" customHeight="false" outlineLevel="0" collapsed="false">
      <c r="A153" s="30"/>
      <c r="B153" s="22" t="s">
        <v>180</v>
      </c>
      <c r="C153" s="22" t="s">
        <v>176</v>
      </c>
      <c r="D153" s="31"/>
      <c r="E153" s="19" t="n">
        <f aca="false">D153*1.2</f>
        <v>0</v>
      </c>
      <c r="F153" s="23" t="n">
        <v>10</v>
      </c>
      <c r="G153" s="18" t="n">
        <f aca="false">F153*D153</f>
        <v>0</v>
      </c>
      <c r="H153" s="21" t="n">
        <f aca="false">F153*E153</f>
        <v>0</v>
      </c>
    </row>
    <row r="154" customFormat="false" ht="15" hidden="false" customHeight="false" outlineLevel="0" collapsed="false">
      <c r="A154" s="30"/>
      <c r="B154" s="22" t="s">
        <v>181</v>
      </c>
      <c r="C154" s="22" t="s">
        <v>176</v>
      </c>
      <c r="D154" s="31"/>
      <c r="E154" s="19" t="n">
        <f aca="false">D154*1.2</f>
        <v>0</v>
      </c>
      <c r="F154" s="23" t="n">
        <v>10</v>
      </c>
      <c r="G154" s="18" t="n">
        <f aca="false">F154*D154</f>
        <v>0</v>
      </c>
      <c r="H154" s="21" t="n">
        <f aca="false">F154*E154</f>
        <v>0</v>
      </c>
    </row>
    <row r="155" customFormat="false" ht="15" hidden="false" customHeight="false" outlineLevel="0" collapsed="false">
      <c r="A155" s="30"/>
      <c r="B155" s="22" t="s">
        <v>182</v>
      </c>
      <c r="C155" s="22" t="s">
        <v>176</v>
      </c>
      <c r="D155" s="31"/>
      <c r="E155" s="19" t="n">
        <f aca="false">D155*1.2</f>
        <v>0</v>
      </c>
      <c r="F155" s="23" t="n">
        <v>10</v>
      </c>
      <c r="G155" s="18" t="n">
        <f aca="false">F155*D155</f>
        <v>0</v>
      </c>
      <c r="H155" s="21" t="n">
        <f aca="false">F155*E155</f>
        <v>0</v>
      </c>
    </row>
    <row r="156" customFormat="false" ht="15" hidden="false" customHeight="false" outlineLevel="0" collapsed="false">
      <c r="A156" s="30"/>
      <c r="B156" s="22" t="s">
        <v>183</v>
      </c>
      <c r="C156" s="22" t="s">
        <v>176</v>
      </c>
      <c r="D156" s="31"/>
      <c r="E156" s="19" t="n">
        <f aca="false">D156*1.2</f>
        <v>0</v>
      </c>
      <c r="F156" s="23" t="n">
        <v>10</v>
      </c>
      <c r="G156" s="18" t="n">
        <f aca="false">F156*D156</f>
        <v>0</v>
      </c>
      <c r="H156" s="21" t="n">
        <f aca="false">F156*E156</f>
        <v>0</v>
      </c>
    </row>
    <row r="157" customFormat="false" ht="15" hidden="false" customHeight="false" outlineLevel="0" collapsed="false">
      <c r="A157" s="30" t="s">
        <v>184</v>
      </c>
      <c r="B157" s="22" t="s">
        <v>185</v>
      </c>
      <c r="C157" s="22" t="s">
        <v>157</v>
      </c>
      <c r="D157" s="31"/>
      <c r="E157" s="19" t="n">
        <f aca="false">D157*1.2</f>
        <v>0</v>
      </c>
      <c r="F157" s="23" t="n">
        <v>5</v>
      </c>
      <c r="G157" s="18" t="n">
        <f aca="false">F157*D157</f>
        <v>0</v>
      </c>
      <c r="H157" s="21" t="n">
        <f aca="false">F157*E157</f>
        <v>0</v>
      </c>
    </row>
    <row r="158" customFormat="false" ht="15" hidden="false" customHeight="true" outlineLevel="0" collapsed="false">
      <c r="A158" s="30" t="s">
        <v>186</v>
      </c>
      <c r="B158" s="22" t="s">
        <v>131</v>
      </c>
      <c r="C158" s="22" t="s">
        <v>169</v>
      </c>
      <c r="D158" s="31"/>
      <c r="E158" s="19" t="n">
        <f aca="false">D158*1.2</f>
        <v>0</v>
      </c>
      <c r="F158" s="23" t="n">
        <v>10</v>
      </c>
      <c r="G158" s="18" t="n">
        <f aca="false">F158*D158</f>
        <v>0</v>
      </c>
      <c r="H158" s="21" t="n">
        <f aca="false">F158*E158</f>
        <v>0</v>
      </c>
    </row>
    <row r="159" customFormat="false" ht="15" hidden="false" customHeight="false" outlineLevel="0" collapsed="false">
      <c r="A159" s="30"/>
      <c r="B159" s="22" t="s">
        <v>140</v>
      </c>
      <c r="C159" s="22" t="s">
        <v>169</v>
      </c>
      <c r="D159" s="31"/>
      <c r="E159" s="19" t="n">
        <f aca="false">D159*1.2</f>
        <v>0</v>
      </c>
      <c r="F159" s="23" t="n">
        <v>10</v>
      </c>
      <c r="G159" s="18" t="n">
        <f aca="false">F159*D159</f>
        <v>0</v>
      </c>
      <c r="H159" s="21" t="n">
        <f aca="false">F159*E159</f>
        <v>0</v>
      </c>
    </row>
    <row r="160" customFormat="false" ht="15" hidden="false" customHeight="false" outlineLevel="0" collapsed="false">
      <c r="A160" s="30"/>
      <c r="B160" s="22" t="s">
        <v>132</v>
      </c>
      <c r="C160" s="22" t="s">
        <v>169</v>
      </c>
      <c r="D160" s="31"/>
      <c r="E160" s="19" t="n">
        <f aca="false">D160*1.2</f>
        <v>0</v>
      </c>
      <c r="F160" s="23" t="n">
        <v>10</v>
      </c>
      <c r="G160" s="18" t="n">
        <f aca="false">F160*D160</f>
        <v>0</v>
      </c>
      <c r="H160" s="21" t="n">
        <f aca="false">F160*E160</f>
        <v>0</v>
      </c>
    </row>
    <row r="161" customFormat="false" ht="15" hidden="false" customHeight="false" outlineLevel="0" collapsed="false">
      <c r="A161" s="30"/>
      <c r="B161" s="22" t="s">
        <v>125</v>
      </c>
      <c r="C161" s="22" t="s">
        <v>169</v>
      </c>
      <c r="D161" s="31"/>
      <c r="E161" s="19" t="n">
        <f aca="false">D161*1.2</f>
        <v>0</v>
      </c>
      <c r="F161" s="23" t="n">
        <v>10</v>
      </c>
      <c r="G161" s="18" t="n">
        <f aca="false">F161*D161</f>
        <v>0</v>
      </c>
      <c r="H161" s="21" t="n">
        <f aca="false">F161*E161</f>
        <v>0</v>
      </c>
    </row>
    <row r="162" customFormat="false" ht="15" hidden="false" customHeight="true" outlineLevel="0" collapsed="false">
      <c r="A162" s="30" t="s">
        <v>187</v>
      </c>
      <c r="B162" s="22" t="s">
        <v>140</v>
      </c>
      <c r="C162" s="22" t="s">
        <v>169</v>
      </c>
      <c r="D162" s="31"/>
      <c r="E162" s="19" t="n">
        <f aca="false">D162*1.2</f>
        <v>0</v>
      </c>
      <c r="F162" s="23" t="n">
        <v>5</v>
      </c>
      <c r="G162" s="18" t="n">
        <f aca="false">F162*D162</f>
        <v>0</v>
      </c>
      <c r="H162" s="21" t="n">
        <f aca="false">F162*E162</f>
        <v>0</v>
      </c>
    </row>
    <row r="163" customFormat="false" ht="15" hidden="false" customHeight="false" outlineLevel="0" collapsed="false">
      <c r="A163" s="30"/>
      <c r="B163" s="22" t="s">
        <v>125</v>
      </c>
      <c r="C163" s="22" t="s">
        <v>169</v>
      </c>
      <c r="D163" s="31"/>
      <c r="E163" s="19" t="n">
        <f aca="false">D163*1.2</f>
        <v>0</v>
      </c>
      <c r="F163" s="23" t="n">
        <v>5</v>
      </c>
      <c r="G163" s="18" t="n">
        <f aca="false">F163*D163</f>
        <v>0</v>
      </c>
      <c r="H163" s="21" t="n">
        <f aca="false">F163*E163</f>
        <v>0</v>
      </c>
    </row>
    <row r="164" customFormat="false" ht="15" hidden="false" customHeight="false" outlineLevel="0" collapsed="false">
      <c r="A164" s="30"/>
      <c r="B164" s="22" t="s">
        <v>132</v>
      </c>
      <c r="C164" s="22" t="s">
        <v>169</v>
      </c>
      <c r="D164" s="31"/>
      <c r="E164" s="19" t="n">
        <f aca="false">D164*1.2</f>
        <v>0</v>
      </c>
      <c r="F164" s="23" t="n">
        <v>5</v>
      </c>
      <c r="G164" s="18" t="n">
        <f aca="false">F164*D164</f>
        <v>0</v>
      </c>
      <c r="H164" s="21" t="n">
        <f aca="false">F164*E164</f>
        <v>0</v>
      </c>
    </row>
    <row r="165" customFormat="false" ht="15" hidden="false" customHeight="false" outlineLevel="0" collapsed="false">
      <c r="A165" s="30"/>
      <c r="B165" s="22" t="s">
        <v>131</v>
      </c>
      <c r="C165" s="22" t="s">
        <v>169</v>
      </c>
      <c r="D165" s="31"/>
      <c r="E165" s="19" t="n">
        <f aca="false">D165*1.2</f>
        <v>0</v>
      </c>
      <c r="F165" s="23" t="n">
        <v>5</v>
      </c>
      <c r="G165" s="18" t="n">
        <f aca="false">F165*D165</f>
        <v>0</v>
      </c>
      <c r="H165" s="21" t="n">
        <f aca="false">F165*E165</f>
        <v>0</v>
      </c>
    </row>
    <row r="166" customFormat="false" ht="15" hidden="false" customHeight="true" outlineLevel="0" collapsed="false">
      <c r="A166" s="30" t="s">
        <v>188</v>
      </c>
      <c r="B166" s="22" t="s">
        <v>125</v>
      </c>
      <c r="C166" s="22" t="s">
        <v>139</v>
      </c>
      <c r="D166" s="31"/>
      <c r="E166" s="19" t="n">
        <f aca="false">D166*1.2</f>
        <v>0</v>
      </c>
      <c r="F166" s="23" t="n">
        <v>10</v>
      </c>
      <c r="G166" s="18" t="n">
        <f aca="false">F166*D166</f>
        <v>0</v>
      </c>
      <c r="H166" s="21" t="n">
        <f aca="false">F166*E166</f>
        <v>0</v>
      </c>
    </row>
    <row r="167" customFormat="false" ht="15" hidden="false" customHeight="false" outlineLevel="0" collapsed="false">
      <c r="A167" s="30"/>
      <c r="B167" s="22" t="s">
        <v>140</v>
      </c>
      <c r="C167" s="22" t="s">
        <v>189</v>
      </c>
      <c r="D167" s="31"/>
      <c r="E167" s="19" t="n">
        <f aca="false">D167*1.2</f>
        <v>0</v>
      </c>
      <c r="F167" s="23" t="n">
        <v>10</v>
      </c>
      <c r="G167" s="18" t="n">
        <f aca="false">F167*D167</f>
        <v>0</v>
      </c>
      <c r="H167" s="21" t="n">
        <f aca="false">F167*E167</f>
        <v>0</v>
      </c>
    </row>
    <row r="168" customFormat="false" ht="15" hidden="false" customHeight="false" outlineLevel="0" collapsed="false">
      <c r="A168" s="30"/>
      <c r="B168" s="22" t="s">
        <v>131</v>
      </c>
      <c r="C168" s="22" t="s">
        <v>139</v>
      </c>
      <c r="D168" s="31"/>
      <c r="E168" s="19" t="n">
        <f aca="false">D168*1.2</f>
        <v>0</v>
      </c>
      <c r="F168" s="23" t="n">
        <v>10</v>
      </c>
      <c r="G168" s="18" t="n">
        <f aca="false">F168*D168</f>
        <v>0</v>
      </c>
      <c r="H168" s="21" t="n">
        <f aca="false">F168*E168</f>
        <v>0</v>
      </c>
    </row>
    <row r="169" customFormat="false" ht="15" hidden="false" customHeight="false" outlineLevel="0" collapsed="false">
      <c r="A169" s="30"/>
      <c r="B169" s="22" t="s">
        <v>132</v>
      </c>
      <c r="C169" s="22" t="s">
        <v>139</v>
      </c>
      <c r="D169" s="31"/>
      <c r="E169" s="19" t="n">
        <f aca="false">D169*1.2</f>
        <v>0</v>
      </c>
      <c r="F169" s="23" t="n">
        <v>10</v>
      </c>
      <c r="G169" s="18" t="n">
        <f aca="false">F169*D169</f>
        <v>0</v>
      </c>
      <c r="H169" s="21" t="n">
        <f aca="false">F169*E169</f>
        <v>0</v>
      </c>
    </row>
    <row r="170" customFormat="false" ht="15" hidden="false" customHeight="false" outlineLevel="0" collapsed="false">
      <c r="A170" s="30" t="s">
        <v>190</v>
      </c>
      <c r="B170" s="22"/>
      <c r="C170" s="22" t="s">
        <v>191</v>
      </c>
      <c r="D170" s="31"/>
      <c r="E170" s="19" t="n">
        <f aca="false">D170*1.2</f>
        <v>0</v>
      </c>
      <c r="F170" s="23" t="n">
        <v>20</v>
      </c>
      <c r="G170" s="18" t="n">
        <f aca="false">F170*D170</f>
        <v>0</v>
      </c>
      <c r="H170" s="21" t="n">
        <f aca="false">F170*E170</f>
        <v>0</v>
      </c>
    </row>
    <row r="171" customFormat="false" ht="15" hidden="false" customHeight="false" outlineLevel="0" collapsed="false">
      <c r="A171" s="30" t="s">
        <v>192</v>
      </c>
      <c r="B171" s="22" t="s">
        <v>12</v>
      </c>
      <c r="C171" s="22"/>
      <c r="D171" s="31"/>
      <c r="E171" s="19" t="n">
        <f aca="false">D171*1.2</f>
        <v>0</v>
      </c>
      <c r="F171" s="23" t="n">
        <v>500</v>
      </c>
      <c r="G171" s="18" t="n">
        <f aca="false">F171*D171</f>
        <v>0</v>
      </c>
      <c r="H171" s="21" t="n">
        <f aca="false">F171*E171</f>
        <v>0</v>
      </c>
    </row>
    <row r="172" customFormat="false" ht="15" hidden="false" customHeight="false" outlineLevel="0" collapsed="false">
      <c r="A172" s="30" t="s">
        <v>193</v>
      </c>
      <c r="B172" s="22" t="s">
        <v>12</v>
      </c>
      <c r="C172" s="22"/>
      <c r="D172" s="31"/>
      <c r="E172" s="19" t="n">
        <f aca="false">D172*1.2</f>
        <v>0</v>
      </c>
      <c r="F172" s="23" t="n">
        <v>100</v>
      </c>
      <c r="G172" s="18" t="n">
        <f aca="false">F172*D172</f>
        <v>0</v>
      </c>
      <c r="H172" s="21" t="n">
        <f aca="false">F172*E172</f>
        <v>0</v>
      </c>
    </row>
    <row r="173" customFormat="false" ht="15" hidden="false" customHeight="true" outlineLevel="0" collapsed="false">
      <c r="A173" s="30" t="s">
        <v>194</v>
      </c>
      <c r="B173" s="22" t="s">
        <v>140</v>
      </c>
      <c r="C173" s="22" t="s">
        <v>104</v>
      </c>
      <c r="D173" s="31"/>
      <c r="E173" s="19" t="n">
        <f aca="false">D173*1.2</f>
        <v>0</v>
      </c>
      <c r="F173" s="23" t="n">
        <v>25</v>
      </c>
      <c r="G173" s="18" t="n">
        <f aca="false">F173*D173</f>
        <v>0</v>
      </c>
      <c r="H173" s="21" t="n">
        <f aca="false">F173*E173</f>
        <v>0</v>
      </c>
    </row>
    <row r="174" customFormat="false" ht="15" hidden="false" customHeight="false" outlineLevel="0" collapsed="false">
      <c r="A174" s="30"/>
      <c r="B174" s="22" t="s">
        <v>131</v>
      </c>
      <c r="C174" s="22" t="s">
        <v>104</v>
      </c>
      <c r="D174" s="31"/>
      <c r="E174" s="19" t="n">
        <f aca="false">D174*1.2</f>
        <v>0</v>
      </c>
      <c r="F174" s="23" t="n">
        <v>25</v>
      </c>
      <c r="G174" s="18" t="n">
        <f aca="false">F174*D174</f>
        <v>0</v>
      </c>
      <c r="H174" s="21" t="n">
        <f aca="false">F174*E174</f>
        <v>0</v>
      </c>
    </row>
    <row r="175" customFormat="false" ht="15" hidden="false" customHeight="false" outlineLevel="0" collapsed="false">
      <c r="A175" s="30" t="s">
        <v>195</v>
      </c>
      <c r="B175" s="22"/>
      <c r="C175" s="22" t="s">
        <v>104</v>
      </c>
      <c r="D175" s="31"/>
      <c r="E175" s="19" t="n">
        <f aca="false">D175*1.2</f>
        <v>0</v>
      </c>
      <c r="F175" s="23" t="n">
        <v>100</v>
      </c>
      <c r="G175" s="18" t="n">
        <f aca="false">F175*D175</f>
        <v>0</v>
      </c>
      <c r="H175" s="21" t="n">
        <f aca="false">F175*E175</f>
        <v>0</v>
      </c>
    </row>
    <row r="176" customFormat="false" ht="15" hidden="false" customHeight="false" outlineLevel="0" collapsed="false">
      <c r="A176" s="30" t="s">
        <v>196</v>
      </c>
      <c r="B176" s="22" t="s">
        <v>197</v>
      </c>
      <c r="C176" s="22" t="s">
        <v>198</v>
      </c>
      <c r="D176" s="31"/>
      <c r="E176" s="19" t="n">
        <f aca="false">D176*1.2</f>
        <v>0</v>
      </c>
      <c r="F176" s="23" t="n">
        <v>15</v>
      </c>
      <c r="G176" s="18" t="n">
        <f aca="false">F176*D176</f>
        <v>0</v>
      </c>
      <c r="H176" s="21" t="n">
        <f aca="false">F176*E176</f>
        <v>0</v>
      </c>
    </row>
    <row r="177" customFormat="false" ht="15" hidden="false" customHeight="false" outlineLevel="0" collapsed="false">
      <c r="A177" s="30" t="s">
        <v>199</v>
      </c>
      <c r="B177" s="22"/>
      <c r="C177" s="22"/>
      <c r="D177" s="31"/>
      <c r="E177" s="19" t="n">
        <f aca="false">D177*1.2</f>
        <v>0</v>
      </c>
      <c r="F177" s="23" t="n">
        <v>100</v>
      </c>
      <c r="G177" s="18" t="n">
        <f aca="false">F177*D177</f>
        <v>0</v>
      </c>
      <c r="H177" s="21" t="n">
        <f aca="false">F177*E177</f>
        <v>0</v>
      </c>
    </row>
    <row r="178" customFormat="false" ht="15" hidden="false" customHeight="false" outlineLevel="0" collapsed="false">
      <c r="A178" s="30" t="s">
        <v>200</v>
      </c>
      <c r="B178" s="22" t="s">
        <v>201</v>
      </c>
      <c r="C178" s="22" t="s">
        <v>157</v>
      </c>
      <c r="D178" s="31"/>
      <c r="E178" s="19" t="n">
        <f aca="false">D178*1.2</f>
        <v>0</v>
      </c>
      <c r="F178" s="23" t="n">
        <v>150</v>
      </c>
      <c r="G178" s="18" t="n">
        <f aca="false">F178*D178</f>
        <v>0</v>
      </c>
      <c r="H178" s="21" t="n">
        <f aca="false">F178*E178</f>
        <v>0</v>
      </c>
    </row>
    <row r="179" customFormat="false" ht="15" hidden="false" customHeight="true" outlineLevel="0" collapsed="false">
      <c r="A179" s="30" t="s">
        <v>202</v>
      </c>
      <c r="B179" s="22" t="s">
        <v>131</v>
      </c>
      <c r="C179" s="22" t="s">
        <v>113</v>
      </c>
      <c r="D179" s="31"/>
      <c r="E179" s="19" t="n">
        <f aca="false">D179*1.2</f>
        <v>0</v>
      </c>
      <c r="F179" s="23" t="n">
        <v>15</v>
      </c>
      <c r="G179" s="18" t="n">
        <f aca="false">F179*D179</f>
        <v>0</v>
      </c>
      <c r="H179" s="21" t="n">
        <f aca="false">F179*E179</f>
        <v>0</v>
      </c>
    </row>
    <row r="180" customFormat="false" ht="15" hidden="false" customHeight="false" outlineLevel="0" collapsed="false">
      <c r="A180" s="30"/>
      <c r="B180" s="22" t="s">
        <v>132</v>
      </c>
      <c r="C180" s="22" t="s">
        <v>113</v>
      </c>
      <c r="D180" s="31"/>
      <c r="E180" s="19" t="n">
        <f aca="false">D180*1.2</f>
        <v>0</v>
      </c>
      <c r="F180" s="23" t="n">
        <v>15</v>
      </c>
      <c r="G180" s="18" t="n">
        <f aca="false">F180*D180</f>
        <v>0</v>
      </c>
      <c r="H180" s="21" t="n">
        <f aca="false">F180*E180</f>
        <v>0</v>
      </c>
    </row>
    <row r="181" customFormat="false" ht="15" hidden="false" customHeight="false" outlineLevel="0" collapsed="false">
      <c r="A181" s="30"/>
      <c r="B181" s="22" t="s">
        <v>128</v>
      </c>
      <c r="C181" s="22" t="s">
        <v>113</v>
      </c>
      <c r="D181" s="31"/>
      <c r="E181" s="19" t="n">
        <f aca="false">D181*1.2</f>
        <v>0</v>
      </c>
      <c r="F181" s="23" t="n">
        <v>15</v>
      </c>
      <c r="G181" s="18" t="n">
        <f aca="false">F181*D181</f>
        <v>0</v>
      </c>
      <c r="H181" s="21" t="n">
        <f aca="false">F181*E181</f>
        <v>0</v>
      </c>
    </row>
    <row r="182" customFormat="false" ht="15" hidden="false" customHeight="false" outlineLevel="0" collapsed="false">
      <c r="A182" s="30"/>
      <c r="B182" s="22" t="s">
        <v>125</v>
      </c>
      <c r="C182" s="22" t="s">
        <v>113</v>
      </c>
      <c r="D182" s="31"/>
      <c r="E182" s="19" t="n">
        <f aca="false">D182*1.2</f>
        <v>0</v>
      </c>
      <c r="F182" s="23" t="n">
        <v>15</v>
      </c>
      <c r="G182" s="18" t="n">
        <f aca="false">F182*D182</f>
        <v>0</v>
      </c>
      <c r="H182" s="21" t="n">
        <f aca="false">F182*E182</f>
        <v>0</v>
      </c>
    </row>
    <row r="183" customFormat="false" ht="15" hidden="false" customHeight="false" outlineLevel="0" collapsed="false">
      <c r="A183" s="30"/>
      <c r="B183" s="22" t="s">
        <v>127</v>
      </c>
      <c r="C183" s="22" t="s">
        <v>113</v>
      </c>
      <c r="D183" s="31"/>
      <c r="E183" s="19" t="n">
        <f aca="false">D183*1.2</f>
        <v>0</v>
      </c>
      <c r="F183" s="23" t="n">
        <v>15</v>
      </c>
      <c r="G183" s="18" t="n">
        <f aca="false">F183*D183</f>
        <v>0</v>
      </c>
      <c r="H183" s="21" t="n">
        <f aca="false">F183*E183</f>
        <v>0</v>
      </c>
    </row>
    <row r="184" customFormat="false" ht="15" hidden="false" customHeight="false" outlineLevel="0" collapsed="false">
      <c r="A184" s="30" t="s">
        <v>203</v>
      </c>
      <c r="B184" s="22" t="s">
        <v>12</v>
      </c>
      <c r="C184" s="22" t="s">
        <v>157</v>
      </c>
      <c r="D184" s="31"/>
      <c r="E184" s="19" t="n">
        <f aca="false">D184*1.2</f>
        <v>0</v>
      </c>
      <c r="F184" s="23" t="n">
        <v>300</v>
      </c>
      <c r="G184" s="18" t="n">
        <f aca="false">F184*D184</f>
        <v>0</v>
      </c>
      <c r="H184" s="21" t="n">
        <f aca="false">F184*E184</f>
        <v>0</v>
      </c>
    </row>
    <row r="185" customFormat="false" ht="15" hidden="false" customHeight="true" outlineLevel="0" collapsed="false">
      <c r="A185" s="30" t="s">
        <v>204</v>
      </c>
      <c r="B185" s="22" t="s">
        <v>205</v>
      </c>
      <c r="C185" s="22" t="s">
        <v>152</v>
      </c>
      <c r="D185" s="31"/>
      <c r="E185" s="19" t="n">
        <f aca="false">D185*1.2</f>
        <v>0</v>
      </c>
      <c r="F185" s="23" t="n">
        <v>150</v>
      </c>
      <c r="G185" s="18" t="n">
        <f aca="false">F185*D185</f>
        <v>0</v>
      </c>
      <c r="H185" s="21" t="n">
        <f aca="false">F185*E185</f>
        <v>0</v>
      </c>
    </row>
    <row r="186" customFormat="false" ht="15" hidden="false" customHeight="false" outlineLevel="0" collapsed="false">
      <c r="A186" s="30"/>
      <c r="B186" s="22" t="s">
        <v>206</v>
      </c>
      <c r="C186" s="22" t="s">
        <v>152</v>
      </c>
      <c r="D186" s="31"/>
      <c r="E186" s="19" t="n">
        <f aca="false">D186*1.2</f>
        <v>0</v>
      </c>
      <c r="F186" s="23" t="n">
        <v>750</v>
      </c>
      <c r="G186" s="18" t="n">
        <f aca="false">F186*D186</f>
        <v>0</v>
      </c>
      <c r="H186" s="21" t="n">
        <f aca="false">F186*E186</f>
        <v>0</v>
      </c>
    </row>
    <row r="187" customFormat="false" ht="15" hidden="false" customHeight="false" outlineLevel="0" collapsed="false">
      <c r="A187" s="30"/>
      <c r="B187" s="22" t="s">
        <v>207</v>
      </c>
      <c r="C187" s="22" t="s">
        <v>152</v>
      </c>
      <c r="D187" s="31"/>
      <c r="E187" s="19" t="n">
        <f aca="false">D187*1.2</f>
        <v>0</v>
      </c>
      <c r="F187" s="23" t="n">
        <v>100</v>
      </c>
      <c r="G187" s="18" t="n">
        <f aca="false">F187*D187</f>
        <v>0</v>
      </c>
      <c r="H187" s="21" t="n">
        <f aca="false">F187*E187</f>
        <v>0</v>
      </c>
    </row>
    <row r="188" customFormat="false" ht="15" hidden="false" customHeight="false" outlineLevel="0" collapsed="false">
      <c r="A188" s="30" t="s">
        <v>208</v>
      </c>
      <c r="B188" s="22" t="s">
        <v>209</v>
      </c>
      <c r="C188" s="22" t="s">
        <v>210</v>
      </c>
      <c r="D188" s="31"/>
      <c r="E188" s="19" t="n">
        <f aca="false">D188*1.2</f>
        <v>0</v>
      </c>
      <c r="F188" s="23" t="n">
        <v>50</v>
      </c>
      <c r="G188" s="18" t="n">
        <f aca="false">F188*D188</f>
        <v>0</v>
      </c>
      <c r="H188" s="21" t="n">
        <f aca="false">F188*E188</f>
        <v>0</v>
      </c>
    </row>
    <row r="189" customFormat="false" ht="15" hidden="false" customHeight="false" outlineLevel="0" collapsed="false">
      <c r="A189" s="30" t="s">
        <v>211</v>
      </c>
      <c r="B189" s="22"/>
      <c r="C189" s="22" t="s">
        <v>104</v>
      </c>
      <c r="D189" s="31"/>
      <c r="E189" s="19" t="n">
        <f aca="false">D189*1.2</f>
        <v>0</v>
      </c>
      <c r="F189" s="23" t="n">
        <v>100</v>
      </c>
      <c r="G189" s="18" t="n">
        <f aca="false">F189*D189</f>
        <v>0</v>
      </c>
      <c r="H189" s="21" t="n">
        <f aca="false">F189*E189</f>
        <v>0</v>
      </c>
    </row>
    <row r="190" customFormat="false" ht="15" hidden="false" customHeight="false" outlineLevel="0" collapsed="false">
      <c r="A190" s="30" t="s">
        <v>212</v>
      </c>
      <c r="B190" s="22" t="s">
        <v>213</v>
      </c>
      <c r="C190" s="22" t="s">
        <v>157</v>
      </c>
      <c r="D190" s="31"/>
      <c r="E190" s="19" t="n">
        <f aca="false">D190*1.2</f>
        <v>0</v>
      </c>
      <c r="F190" s="23" t="n">
        <v>5</v>
      </c>
      <c r="G190" s="18" t="n">
        <f aca="false">F190*D190</f>
        <v>0</v>
      </c>
      <c r="H190" s="21" t="n">
        <f aca="false">F190*E190</f>
        <v>0</v>
      </c>
    </row>
    <row r="191" customFormat="false" ht="15" hidden="false" customHeight="false" outlineLevel="0" collapsed="false">
      <c r="A191" s="30" t="s">
        <v>214</v>
      </c>
      <c r="B191" s="22" t="s">
        <v>215</v>
      </c>
      <c r="C191" s="22" t="s">
        <v>104</v>
      </c>
      <c r="D191" s="31"/>
      <c r="E191" s="19" t="n">
        <f aca="false">D191*1.2</f>
        <v>0</v>
      </c>
      <c r="F191" s="23" t="n">
        <v>75</v>
      </c>
      <c r="G191" s="18" t="n">
        <f aca="false">F191*D191</f>
        <v>0</v>
      </c>
      <c r="H191" s="21" t="n">
        <f aca="false">F191*E191</f>
        <v>0</v>
      </c>
    </row>
    <row r="192" customFormat="false" ht="15" hidden="false" customHeight="false" outlineLevel="0" collapsed="false">
      <c r="A192" s="30" t="s">
        <v>216</v>
      </c>
      <c r="B192" s="22" t="s">
        <v>217</v>
      </c>
      <c r="C192" s="22" t="s">
        <v>218</v>
      </c>
      <c r="D192" s="31"/>
      <c r="E192" s="19" t="n">
        <f aca="false">D192*1.2</f>
        <v>0</v>
      </c>
      <c r="F192" s="23" t="n">
        <v>100</v>
      </c>
      <c r="G192" s="18" t="n">
        <f aca="false">F192*D192</f>
        <v>0</v>
      </c>
      <c r="H192" s="21" t="n">
        <f aca="false">F192*E192</f>
        <v>0</v>
      </c>
    </row>
    <row r="193" customFormat="false" ht="15" hidden="false" customHeight="true" outlineLevel="0" collapsed="false">
      <c r="A193" s="30" t="s">
        <v>219</v>
      </c>
      <c r="B193" s="22" t="s">
        <v>125</v>
      </c>
      <c r="C193" s="22" t="s">
        <v>220</v>
      </c>
      <c r="D193" s="31"/>
      <c r="E193" s="19" t="n">
        <f aca="false">D193*1.2</f>
        <v>0</v>
      </c>
      <c r="F193" s="23" t="n">
        <v>15</v>
      </c>
      <c r="G193" s="18" t="n">
        <f aca="false">F193*D193</f>
        <v>0</v>
      </c>
      <c r="H193" s="21" t="n">
        <f aca="false">F193*E193</f>
        <v>0</v>
      </c>
    </row>
    <row r="194" customFormat="false" ht="15" hidden="false" customHeight="false" outlineLevel="0" collapsed="false">
      <c r="A194" s="30"/>
      <c r="B194" s="22" t="s">
        <v>127</v>
      </c>
      <c r="C194" s="22" t="s">
        <v>220</v>
      </c>
      <c r="D194" s="31"/>
      <c r="E194" s="19" t="n">
        <f aca="false">D194*1.2</f>
        <v>0</v>
      </c>
      <c r="F194" s="23" t="n">
        <v>15</v>
      </c>
      <c r="G194" s="18" t="n">
        <f aca="false">F194*D194</f>
        <v>0</v>
      </c>
      <c r="H194" s="21" t="n">
        <f aca="false">F194*E194</f>
        <v>0</v>
      </c>
    </row>
    <row r="195" customFormat="false" ht="15" hidden="false" customHeight="false" outlineLevel="0" collapsed="false">
      <c r="A195" s="30"/>
      <c r="B195" s="22" t="s">
        <v>128</v>
      </c>
      <c r="C195" s="22" t="s">
        <v>220</v>
      </c>
      <c r="D195" s="31"/>
      <c r="E195" s="19" t="n">
        <f aca="false">D195*1.2</f>
        <v>0</v>
      </c>
      <c r="F195" s="23" t="n">
        <v>15</v>
      </c>
      <c r="G195" s="18" t="n">
        <f aca="false">F195*D195</f>
        <v>0</v>
      </c>
      <c r="H195" s="21" t="n">
        <f aca="false">F195*E195</f>
        <v>0</v>
      </c>
    </row>
    <row r="196" customFormat="false" ht="15" hidden="false" customHeight="false" outlineLevel="0" collapsed="false">
      <c r="A196" s="30"/>
      <c r="B196" s="22" t="s">
        <v>129</v>
      </c>
      <c r="C196" s="22" t="s">
        <v>220</v>
      </c>
      <c r="D196" s="31"/>
      <c r="E196" s="19" t="n">
        <f aca="false">D196*1.2</f>
        <v>0</v>
      </c>
      <c r="F196" s="23" t="n">
        <v>15</v>
      </c>
      <c r="G196" s="18" t="n">
        <f aca="false">F196*D196</f>
        <v>0</v>
      </c>
      <c r="H196" s="21" t="n">
        <f aca="false">F196*E196</f>
        <v>0</v>
      </c>
    </row>
    <row r="197" customFormat="false" ht="15" hidden="false" customHeight="false" outlineLevel="0" collapsed="false">
      <c r="A197" s="30"/>
      <c r="B197" s="22" t="s">
        <v>130</v>
      </c>
      <c r="C197" s="22" t="s">
        <v>220</v>
      </c>
      <c r="D197" s="31"/>
      <c r="E197" s="19" t="n">
        <f aca="false">D197*1.2</f>
        <v>0</v>
      </c>
      <c r="F197" s="23" t="n">
        <v>15</v>
      </c>
      <c r="G197" s="18" t="n">
        <f aca="false">F197*D197</f>
        <v>0</v>
      </c>
      <c r="H197" s="21" t="n">
        <f aca="false">F197*E197</f>
        <v>0</v>
      </c>
    </row>
    <row r="198" customFormat="false" ht="15" hidden="false" customHeight="false" outlineLevel="0" collapsed="false">
      <c r="A198" s="30"/>
      <c r="B198" s="22" t="s">
        <v>131</v>
      </c>
      <c r="C198" s="22" t="s">
        <v>220</v>
      </c>
      <c r="D198" s="31"/>
      <c r="E198" s="19" t="n">
        <f aca="false">D198*1.2</f>
        <v>0</v>
      </c>
      <c r="F198" s="23" t="n">
        <v>15</v>
      </c>
      <c r="G198" s="18" t="n">
        <f aca="false">F198*D198</f>
        <v>0</v>
      </c>
      <c r="H198" s="21" t="n">
        <f aca="false">F198*E198</f>
        <v>0</v>
      </c>
    </row>
    <row r="199" customFormat="false" ht="15" hidden="false" customHeight="false" outlineLevel="0" collapsed="false">
      <c r="A199" s="30"/>
      <c r="B199" s="22" t="s">
        <v>132</v>
      </c>
      <c r="C199" s="22" t="s">
        <v>220</v>
      </c>
      <c r="D199" s="31"/>
      <c r="E199" s="19" t="n">
        <f aca="false">D199*1.2</f>
        <v>0</v>
      </c>
      <c r="F199" s="23" t="n">
        <v>15</v>
      </c>
      <c r="G199" s="18" t="n">
        <f aca="false">F199*D199</f>
        <v>0</v>
      </c>
      <c r="H199" s="21" t="n">
        <f aca="false">F199*E199</f>
        <v>0</v>
      </c>
    </row>
    <row r="200" customFormat="false" ht="15" hidden="false" customHeight="false" outlineLevel="0" collapsed="false">
      <c r="A200" s="30"/>
      <c r="B200" s="22" t="s">
        <v>134</v>
      </c>
      <c r="C200" s="22" t="s">
        <v>220</v>
      </c>
      <c r="D200" s="31"/>
      <c r="E200" s="19" t="n">
        <f aca="false">D200*1.2</f>
        <v>0</v>
      </c>
      <c r="F200" s="23" t="n">
        <v>15</v>
      </c>
      <c r="G200" s="18" t="n">
        <f aca="false">F200*D200</f>
        <v>0</v>
      </c>
      <c r="H200" s="21" t="n">
        <f aca="false">F200*E200</f>
        <v>0</v>
      </c>
    </row>
    <row r="201" customFormat="false" ht="15" hidden="false" customHeight="true" outlineLevel="0" collapsed="false">
      <c r="A201" s="30" t="s">
        <v>221</v>
      </c>
      <c r="B201" s="22" t="s">
        <v>222</v>
      </c>
      <c r="C201" s="22" t="s">
        <v>104</v>
      </c>
      <c r="D201" s="31"/>
      <c r="E201" s="19" t="n">
        <f aca="false">D201*1.2</f>
        <v>0</v>
      </c>
      <c r="F201" s="23" t="n">
        <v>500</v>
      </c>
      <c r="G201" s="18" t="n">
        <f aca="false">F201*D201</f>
        <v>0</v>
      </c>
      <c r="H201" s="21" t="n">
        <f aca="false">F201*E201</f>
        <v>0</v>
      </c>
    </row>
    <row r="202" customFormat="false" ht="15" hidden="false" customHeight="false" outlineLevel="0" collapsed="false">
      <c r="A202" s="30"/>
      <c r="B202" s="22" t="s">
        <v>140</v>
      </c>
      <c r="C202" s="22" t="s">
        <v>104</v>
      </c>
      <c r="D202" s="31"/>
      <c r="E202" s="19" t="n">
        <f aca="false">D202*1.2</f>
        <v>0</v>
      </c>
      <c r="F202" s="23" t="n">
        <v>500</v>
      </c>
      <c r="G202" s="18" t="n">
        <f aca="false">F202*D202</f>
        <v>0</v>
      </c>
      <c r="H202" s="21" t="n">
        <f aca="false">F202*E202</f>
        <v>0</v>
      </c>
    </row>
    <row r="203" customFormat="false" ht="15" hidden="false" customHeight="false" outlineLevel="0" collapsed="false">
      <c r="A203" s="30"/>
      <c r="B203" s="22" t="s">
        <v>131</v>
      </c>
      <c r="C203" s="22" t="s">
        <v>104</v>
      </c>
      <c r="D203" s="31"/>
      <c r="E203" s="19" t="n">
        <f aca="false">D203*1.2</f>
        <v>0</v>
      </c>
      <c r="F203" s="23" t="n">
        <v>150</v>
      </c>
      <c r="G203" s="18" t="n">
        <f aca="false">F203*D203</f>
        <v>0</v>
      </c>
      <c r="H203" s="21" t="n">
        <f aca="false">F203*E203</f>
        <v>0</v>
      </c>
    </row>
    <row r="204" customFormat="false" ht="15" hidden="false" customHeight="false" outlineLevel="0" collapsed="false">
      <c r="A204" s="30"/>
      <c r="B204" s="22" t="s">
        <v>132</v>
      </c>
      <c r="C204" s="22" t="s">
        <v>104</v>
      </c>
      <c r="D204" s="31"/>
      <c r="E204" s="19" t="n">
        <f aca="false">D204*1.2</f>
        <v>0</v>
      </c>
      <c r="F204" s="23" t="n">
        <v>150</v>
      </c>
      <c r="G204" s="18" t="n">
        <f aca="false">F204*D204</f>
        <v>0</v>
      </c>
      <c r="H204" s="21" t="n">
        <f aca="false">F204*E204</f>
        <v>0</v>
      </c>
    </row>
    <row r="205" customFormat="false" ht="15" hidden="false" customHeight="true" outlineLevel="0" collapsed="false">
      <c r="A205" s="30" t="s">
        <v>223</v>
      </c>
      <c r="B205" s="22" t="s">
        <v>127</v>
      </c>
      <c r="C205" s="22" t="s">
        <v>139</v>
      </c>
      <c r="D205" s="31"/>
      <c r="E205" s="19" t="n">
        <f aca="false">D205*1.2</f>
        <v>0</v>
      </c>
      <c r="F205" s="23" t="n">
        <v>200</v>
      </c>
      <c r="G205" s="18" t="n">
        <f aca="false">F205*D205</f>
        <v>0</v>
      </c>
      <c r="H205" s="21" t="n">
        <f aca="false">F205*E205</f>
        <v>0</v>
      </c>
    </row>
    <row r="206" customFormat="false" ht="15" hidden="false" customHeight="false" outlineLevel="0" collapsed="false">
      <c r="A206" s="30"/>
      <c r="B206" s="22" t="s">
        <v>132</v>
      </c>
      <c r="C206" s="22" t="s">
        <v>139</v>
      </c>
      <c r="D206" s="31"/>
      <c r="E206" s="19" t="n">
        <f aca="false">D206*1.2</f>
        <v>0</v>
      </c>
      <c r="F206" s="23" t="n">
        <v>100</v>
      </c>
      <c r="G206" s="18" t="n">
        <f aca="false">F206*D206</f>
        <v>0</v>
      </c>
      <c r="H206" s="21" t="n">
        <f aca="false">F206*E206</f>
        <v>0</v>
      </c>
    </row>
    <row r="207" customFormat="false" ht="15" hidden="false" customHeight="false" outlineLevel="0" collapsed="false">
      <c r="A207" s="30"/>
      <c r="B207" s="22" t="s">
        <v>125</v>
      </c>
      <c r="C207" s="22" t="s">
        <v>139</v>
      </c>
      <c r="D207" s="31"/>
      <c r="E207" s="19" t="n">
        <f aca="false">D207*1.2</f>
        <v>0</v>
      </c>
      <c r="F207" s="23" t="n">
        <v>100</v>
      </c>
      <c r="G207" s="18" t="n">
        <f aca="false">F207*D207</f>
        <v>0</v>
      </c>
      <c r="H207" s="21" t="n">
        <f aca="false">F207*E207</f>
        <v>0</v>
      </c>
    </row>
    <row r="208" customFormat="false" ht="15" hidden="false" customHeight="false" outlineLevel="0" collapsed="false">
      <c r="A208" s="30"/>
      <c r="B208" s="22" t="s">
        <v>129</v>
      </c>
      <c r="C208" s="22" t="s">
        <v>139</v>
      </c>
      <c r="D208" s="31"/>
      <c r="E208" s="19" t="n">
        <f aca="false">D208*1.2</f>
        <v>0</v>
      </c>
      <c r="F208" s="23" t="n">
        <v>200</v>
      </c>
      <c r="G208" s="18" t="n">
        <f aca="false">F208*D208</f>
        <v>0</v>
      </c>
      <c r="H208" s="21" t="n">
        <f aca="false">F208*E208</f>
        <v>0</v>
      </c>
    </row>
    <row r="209" customFormat="false" ht="15" hidden="false" customHeight="false" outlineLevel="0" collapsed="false">
      <c r="A209" s="30"/>
      <c r="B209" s="22" t="s">
        <v>130</v>
      </c>
      <c r="C209" s="22" t="s">
        <v>139</v>
      </c>
      <c r="D209" s="31"/>
      <c r="E209" s="19" t="n">
        <f aca="false">D209*1.2</f>
        <v>0</v>
      </c>
      <c r="F209" s="23" t="n">
        <v>200</v>
      </c>
      <c r="G209" s="18" t="n">
        <f aca="false">F209*D209</f>
        <v>0</v>
      </c>
      <c r="H209" s="21" t="n">
        <f aca="false">F209*E209</f>
        <v>0</v>
      </c>
    </row>
    <row r="210" customFormat="false" ht="15" hidden="false" customHeight="false" outlineLevel="0" collapsed="false">
      <c r="A210" s="30" t="s">
        <v>224</v>
      </c>
      <c r="B210" s="22"/>
      <c r="C210" s="22" t="s">
        <v>104</v>
      </c>
      <c r="D210" s="31"/>
      <c r="E210" s="19" t="n">
        <f aca="false">D210*1.2</f>
        <v>0</v>
      </c>
      <c r="F210" s="23" t="n">
        <v>100</v>
      </c>
      <c r="G210" s="18" t="n">
        <f aca="false">F210*D210</f>
        <v>0</v>
      </c>
      <c r="H210" s="21" t="n">
        <f aca="false">F210*E210</f>
        <v>0</v>
      </c>
    </row>
    <row r="211" customFormat="false" ht="15" hidden="false" customHeight="true" outlineLevel="0" collapsed="false">
      <c r="A211" s="30" t="s">
        <v>225</v>
      </c>
      <c r="B211" s="22" t="s">
        <v>226</v>
      </c>
      <c r="C211" s="22" t="s">
        <v>227</v>
      </c>
      <c r="D211" s="31"/>
      <c r="E211" s="19" t="n">
        <f aca="false">D211*1.2</f>
        <v>0</v>
      </c>
      <c r="F211" s="23" t="n">
        <v>150</v>
      </c>
      <c r="G211" s="18" t="n">
        <f aca="false">F211*D211</f>
        <v>0</v>
      </c>
      <c r="H211" s="21" t="n">
        <f aca="false">F211*E211</f>
        <v>0</v>
      </c>
    </row>
    <row r="212" customFormat="false" ht="15" hidden="false" customHeight="false" outlineLevel="0" collapsed="false">
      <c r="A212" s="30"/>
      <c r="B212" s="22" t="s">
        <v>228</v>
      </c>
      <c r="C212" s="22" t="s">
        <v>227</v>
      </c>
      <c r="D212" s="31"/>
      <c r="E212" s="19" t="n">
        <f aca="false">D212*1.2</f>
        <v>0</v>
      </c>
      <c r="F212" s="23" t="n">
        <v>150</v>
      </c>
      <c r="G212" s="18" t="n">
        <f aca="false">F212*D212</f>
        <v>0</v>
      </c>
      <c r="H212" s="21" t="n">
        <f aca="false">F212*E212</f>
        <v>0</v>
      </c>
    </row>
    <row r="213" customFormat="false" ht="15" hidden="false" customHeight="true" outlineLevel="0" collapsed="false">
      <c r="A213" s="30" t="s">
        <v>229</v>
      </c>
      <c r="B213" s="22" t="s">
        <v>230</v>
      </c>
      <c r="C213" s="22" t="s">
        <v>227</v>
      </c>
      <c r="D213" s="31"/>
      <c r="E213" s="19" t="n">
        <f aca="false">D213*1.2</f>
        <v>0</v>
      </c>
      <c r="F213" s="23" t="n">
        <v>15</v>
      </c>
      <c r="G213" s="18" t="n">
        <f aca="false">F213*D213</f>
        <v>0</v>
      </c>
      <c r="H213" s="21" t="n">
        <f aca="false">F213*E213</f>
        <v>0</v>
      </c>
    </row>
    <row r="214" customFormat="false" ht="15" hidden="false" customHeight="false" outlineLevel="0" collapsed="false">
      <c r="A214" s="30"/>
      <c r="B214" s="22" t="s">
        <v>231</v>
      </c>
      <c r="C214" s="22" t="s">
        <v>227</v>
      </c>
      <c r="D214" s="31"/>
      <c r="E214" s="19" t="n">
        <f aca="false">D214*1.2</f>
        <v>0</v>
      </c>
      <c r="F214" s="23" t="n">
        <v>15</v>
      </c>
      <c r="G214" s="18" t="n">
        <f aca="false">F214*D214</f>
        <v>0</v>
      </c>
      <c r="H214" s="21" t="n">
        <f aca="false">F214*E214</f>
        <v>0</v>
      </c>
    </row>
    <row r="215" customFormat="false" ht="19.5" hidden="false" customHeight="true" outlineLevel="0" collapsed="false">
      <c r="A215" s="24" t="s">
        <v>232</v>
      </c>
      <c r="B215" s="24"/>
      <c r="C215" s="24"/>
      <c r="D215" s="24"/>
      <c r="E215" s="24"/>
      <c r="F215" s="25" t="n">
        <v>0</v>
      </c>
      <c r="G215" s="26"/>
      <c r="H215" s="27"/>
    </row>
    <row r="216" customFormat="false" ht="19.5" hidden="false" customHeight="true" outlineLevel="0" collapsed="false">
      <c r="A216" s="16" t="s">
        <v>233</v>
      </c>
      <c r="B216" s="16"/>
      <c r="C216" s="16"/>
      <c r="D216" s="18"/>
      <c r="E216" s="18" t="n">
        <f aca="false">D216*1.2</f>
        <v>0</v>
      </c>
      <c r="F216" s="23" t="n">
        <v>100</v>
      </c>
      <c r="G216" s="18" t="n">
        <f aca="false">F216*D216</f>
        <v>0</v>
      </c>
      <c r="H216" s="21" t="n">
        <f aca="false">F216*E216</f>
        <v>0</v>
      </c>
    </row>
    <row r="217" customFormat="false" ht="19.5" hidden="false" customHeight="true" outlineLevel="0" collapsed="false">
      <c r="A217" s="16" t="s">
        <v>234</v>
      </c>
      <c r="B217" s="16"/>
      <c r="C217" s="16"/>
      <c r="D217" s="18"/>
      <c r="E217" s="18" t="n">
        <f aca="false">D217*1.2</f>
        <v>0</v>
      </c>
      <c r="F217" s="23" t="n">
        <v>150</v>
      </c>
      <c r="G217" s="18" t="n">
        <f aca="false">F217*D217</f>
        <v>0</v>
      </c>
      <c r="H217" s="21" t="n">
        <f aca="false">F217*E217</f>
        <v>0</v>
      </c>
    </row>
    <row r="218" customFormat="false" ht="19.5" hidden="false" customHeight="true" outlineLevel="0" collapsed="false">
      <c r="A218" s="16" t="s">
        <v>235</v>
      </c>
      <c r="B218" s="16"/>
      <c r="C218" s="16"/>
      <c r="D218" s="18"/>
      <c r="E218" s="18" t="n">
        <f aca="false">D218*1.2</f>
        <v>0</v>
      </c>
      <c r="F218" s="23" t="n">
        <v>100</v>
      </c>
      <c r="G218" s="18" t="n">
        <f aca="false">F218*D218</f>
        <v>0</v>
      </c>
      <c r="H218" s="21" t="n">
        <f aca="false">F218*E218</f>
        <v>0</v>
      </c>
    </row>
    <row r="219" customFormat="false" ht="19.5" hidden="false" customHeight="true" outlineLevel="0" collapsed="false">
      <c r="A219" s="16" t="s">
        <v>236</v>
      </c>
      <c r="B219" s="16"/>
      <c r="C219" s="16"/>
      <c r="D219" s="18"/>
      <c r="E219" s="18" t="n">
        <f aca="false">D219*1.2</f>
        <v>0</v>
      </c>
      <c r="F219" s="23" t="n">
        <v>25</v>
      </c>
      <c r="G219" s="18" t="n">
        <f aca="false">F219*D219</f>
        <v>0</v>
      </c>
      <c r="H219" s="21" t="n">
        <f aca="false">F219*E219</f>
        <v>0</v>
      </c>
    </row>
    <row r="220" customFormat="false" ht="19.5" hidden="false" customHeight="true" outlineLevel="0" collapsed="false">
      <c r="A220" s="16" t="s">
        <v>237</v>
      </c>
      <c r="B220" s="16"/>
      <c r="C220" s="16"/>
      <c r="D220" s="18"/>
      <c r="E220" s="18" t="n">
        <f aca="false">D220*1.2</f>
        <v>0</v>
      </c>
      <c r="F220" s="23" t="n">
        <v>50</v>
      </c>
      <c r="G220" s="18" t="n">
        <f aca="false">F220*D220</f>
        <v>0</v>
      </c>
      <c r="H220" s="21" t="n">
        <f aca="false">F220*E220</f>
        <v>0</v>
      </c>
    </row>
    <row r="221" customFormat="false" ht="19.5" hidden="false" customHeight="true" outlineLevel="0" collapsed="false">
      <c r="A221" s="16" t="s">
        <v>238</v>
      </c>
      <c r="B221" s="16"/>
      <c r="C221" s="16"/>
      <c r="D221" s="18"/>
      <c r="E221" s="18" t="n">
        <f aca="false">D221*1.2</f>
        <v>0</v>
      </c>
      <c r="F221" s="23" t="n">
        <v>100</v>
      </c>
      <c r="G221" s="18" t="n">
        <f aca="false">F221*D221</f>
        <v>0</v>
      </c>
      <c r="H221" s="21" t="n">
        <f aca="false">F221*E221</f>
        <v>0</v>
      </c>
    </row>
    <row r="222" customFormat="false" ht="19.5" hidden="false" customHeight="true" outlineLevel="0" collapsed="false">
      <c r="A222" s="32"/>
      <c r="B222" s="32"/>
      <c r="C222" s="32"/>
      <c r="D222" s="32"/>
      <c r="E222" s="32"/>
      <c r="F222" s="33" t="s">
        <v>239</v>
      </c>
      <c r="G222" s="34" t="n">
        <f aca="false">SUM(G6:G89)</f>
        <v>0</v>
      </c>
      <c r="H222" s="34" t="n">
        <f aca="false">SUM(H6:H89)</f>
        <v>0</v>
      </c>
    </row>
    <row r="223" customFormat="false" ht="15" hidden="false" customHeight="false" outlineLevel="0" collapsed="false">
      <c r="A223" s="0" t="s">
        <v>240</v>
      </c>
    </row>
  </sheetData>
  <mergeCells count="31">
    <mergeCell ref="A1:H1"/>
    <mergeCell ref="A2:E2"/>
    <mergeCell ref="F2:H2"/>
    <mergeCell ref="A5:E5"/>
    <mergeCell ref="A9:E9"/>
    <mergeCell ref="A36:E36"/>
    <mergeCell ref="A54:E54"/>
    <mergeCell ref="A76:E76"/>
    <mergeCell ref="A90:H90"/>
    <mergeCell ref="A96:A97"/>
    <mergeCell ref="A108:A117"/>
    <mergeCell ref="A118:A122"/>
    <mergeCell ref="A123:A127"/>
    <mergeCell ref="A129:A130"/>
    <mergeCell ref="A138:A141"/>
    <mergeCell ref="A142:A147"/>
    <mergeCell ref="A148:A151"/>
    <mergeCell ref="A152:A156"/>
    <mergeCell ref="A158:A161"/>
    <mergeCell ref="A162:A165"/>
    <mergeCell ref="A166:A169"/>
    <mergeCell ref="A173:A174"/>
    <mergeCell ref="A179:A183"/>
    <mergeCell ref="A185:A187"/>
    <mergeCell ref="A193:A200"/>
    <mergeCell ref="A201:A204"/>
    <mergeCell ref="A205:A209"/>
    <mergeCell ref="A211:A212"/>
    <mergeCell ref="A213:A214"/>
    <mergeCell ref="A215:E215"/>
    <mergeCell ref="A222:E222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6069</TotalTime>
  <Application>LibreOffice/7.5.4.2$Windows_X86_64 LibreOffice_project/36ccfdc35048b057fd9854c757a8b67ec53977b6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2018-10-01T14:39:07Z</dcterms:created>
  <dc:creator>Utilisateur Microsoft Office</dc:creator>
  <dc:description/>
  <dc:language>fr-FR</dc:language>
  <cp:lastModifiedBy/>
  <cp:lastPrinted>2023-05-10T14:20:48Z</cp:lastPrinted>
  <dcterms:modified xsi:type="dcterms:W3CDTF">2023-07-07T16:02:16Z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